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/>
  <xr:revisionPtr revIDLastSave="4" documentId="11_4BF9C51444DF24ABACB85AAE1BF8A0F531DA88DC" xr6:coauthVersionLast="46" xr6:coauthVersionMax="46" xr10:uidLastSave="{25B5273B-88B2-43DE-B133-55C5E45D6753}"/>
  <bookViews>
    <workbookView xWindow="-108" yWindow="-108" windowWidth="23256" windowHeight="12576" activeTab="2" xr2:uid="{00000000-000D-0000-FFFF-FFFF00000000}"/>
  </bookViews>
  <sheets>
    <sheet name="Trrafico 30 minutos" sheetId="1" r:id="rId1"/>
    <sheet name="% Trafico Jornada" sheetId="2" r:id="rId2"/>
    <sheet name="Tabla" sheetId="3" r:id="rId3"/>
  </sheets>
  <definedNames>
    <definedName name="_xlnm._FilterDatabase" localSheetId="0" hidden="1">'Trrafico 30 minutos'!$A$1:$T$1415</definedName>
    <definedName name="JR_PAGE_ANCHOR_0_1">'Trrafico 30 minutos'!#REF!</definedName>
  </definedNames>
  <calcPr calcId="191029"/>
  <pivotCaches>
    <pivotCache cacheId="48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99" i="1" l="1"/>
  <c r="D1082" i="1"/>
  <c r="D298" i="1"/>
  <c r="D764" i="1"/>
  <c r="D388" i="1"/>
  <c r="D682" i="1"/>
  <c r="D977" i="1"/>
  <c r="D1132" i="1"/>
  <c r="D1265" i="1"/>
  <c r="D632" i="1"/>
  <c r="D814" i="1"/>
  <c r="D683" i="1"/>
  <c r="D31" i="1"/>
  <c r="D724" i="1"/>
  <c r="D451" i="1"/>
  <c r="D1133" i="1"/>
  <c r="D73" i="1"/>
  <c r="D1266" i="1"/>
  <c r="D500" i="1"/>
  <c r="D978" i="1"/>
  <c r="D1316" i="1"/>
  <c r="D299" i="1"/>
  <c r="D1020" i="1"/>
  <c r="D138" i="1"/>
  <c r="D765" i="1"/>
  <c r="D1356" i="1"/>
  <c r="D1083" i="1"/>
  <c r="D926" i="1"/>
  <c r="D187" i="1"/>
  <c r="D348" i="1"/>
  <c r="D389" i="1"/>
  <c r="D452" i="1"/>
  <c r="D1134" i="1"/>
  <c r="D1317" i="1"/>
  <c r="D74" i="1"/>
  <c r="D300" i="1"/>
  <c r="D633" i="1"/>
  <c r="D815" i="1"/>
  <c r="D927" i="1"/>
  <c r="D32" i="1"/>
  <c r="D684" i="1"/>
  <c r="D1021" i="1"/>
  <c r="D766" i="1"/>
  <c r="D390" i="1"/>
  <c r="D349" i="1"/>
  <c r="D501" i="1"/>
  <c r="D725" i="1"/>
  <c r="D1357" i="1"/>
  <c r="D1267" i="1"/>
  <c r="D188" i="1"/>
  <c r="D139" i="1"/>
  <c r="D979" i="1"/>
  <c r="D1084" i="1"/>
  <c r="D301" i="1"/>
  <c r="D502" i="1"/>
  <c r="D767" i="1"/>
  <c r="D391" i="1"/>
  <c r="D1085" i="1"/>
  <c r="D350" i="1"/>
  <c r="D1135" i="1"/>
  <c r="D33" i="1"/>
  <c r="D634" i="1"/>
  <c r="D189" i="1"/>
  <c r="D75" i="1"/>
  <c r="D726" i="1"/>
  <c r="D928" i="1"/>
  <c r="D1268" i="1"/>
  <c r="D854" i="1"/>
  <c r="D685" i="1"/>
  <c r="D228" i="1"/>
  <c r="D140" i="1"/>
  <c r="D1358" i="1"/>
  <c r="D1022" i="1"/>
  <c r="D453" i="1"/>
  <c r="D1318" i="1"/>
  <c r="D541" i="1"/>
  <c r="D816" i="1"/>
  <c r="D1174" i="1"/>
  <c r="D980" i="1"/>
  <c r="D1175" i="1"/>
  <c r="D1086" i="1"/>
  <c r="D1319" i="1"/>
  <c r="D34" i="1"/>
  <c r="D454" i="1"/>
  <c r="D190" i="1"/>
  <c r="D542" i="1"/>
  <c r="D392" i="1"/>
  <c r="D1269" i="1"/>
  <c r="D855" i="1"/>
  <c r="D503" i="1"/>
  <c r="D1359" i="1"/>
  <c r="D817" i="1"/>
  <c r="D768" i="1"/>
  <c r="D229" i="1"/>
  <c r="D1136" i="1"/>
  <c r="D302" i="1"/>
  <c r="D686" i="1"/>
  <c r="D635" i="1"/>
  <c r="D929" i="1"/>
  <c r="D76" i="1"/>
  <c r="D1023" i="1"/>
  <c r="D141" i="1"/>
  <c r="D981" i="1"/>
  <c r="D351" i="1"/>
  <c r="D727" i="1"/>
  <c r="D455" i="1"/>
  <c r="D142" i="1"/>
  <c r="D543" i="1"/>
  <c r="D303" i="1"/>
  <c r="D769" i="1"/>
  <c r="D191" i="1"/>
  <c r="D728" i="1"/>
  <c r="D1137" i="1"/>
  <c r="D856" i="1"/>
  <c r="D1024" i="1"/>
  <c r="D687" i="1"/>
  <c r="D1087" i="1"/>
  <c r="D352" i="1"/>
  <c r="D393" i="1"/>
  <c r="D930" i="1"/>
  <c r="D636" i="1"/>
  <c r="D818" i="1"/>
  <c r="D504" i="1"/>
  <c r="D35" i="1"/>
  <c r="D1360" i="1"/>
  <c r="D230" i="1"/>
  <c r="D982" i="1"/>
  <c r="D1176" i="1"/>
  <c r="D1320" i="1"/>
  <c r="D1270" i="1"/>
  <c r="D77" i="1"/>
  <c r="D729" i="1"/>
  <c r="D505" i="1"/>
  <c r="D78" i="1"/>
  <c r="D1321" i="1"/>
  <c r="D394" i="1"/>
  <c r="D36" i="1"/>
  <c r="D231" i="1"/>
  <c r="D931" i="1"/>
  <c r="D819" i="1"/>
  <c r="D143" i="1"/>
  <c r="D1138" i="1"/>
  <c r="D770" i="1"/>
  <c r="D1271" i="1"/>
  <c r="D1025" i="1"/>
  <c r="D1361" i="1"/>
  <c r="D1177" i="1"/>
  <c r="D304" i="1"/>
  <c r="D688" i="1"/>
  <c r="D456" i="1"/>
  <c r="D983" i="1"/>
  <c r="D857" i="1"/>
  <c r="D192" i="1"/>
  <c r="D637" i="1"/>
  <c r="D353" i="1"/>
  <c r="D544" i="1"/>
  <c r="D1088" i="1"/>
  <c r="D144" i="1"/>
  <c r="D1178" i="1"/>
  <c r="D506" i="1"/>
  <c r="D1139" i="1"/>
  <c r="D354" i="1"/>
  <c r="D1026" i="1"/>
  <c r="D395" i="1"/>
  <c r="D1089" i="1"/>
  <c r="D457" i="1"/>
  <c r="D193" i="1"/>
  <c r="D1322" i="1"/>
  <c r="D638" i="1"/>
  <c r="D689" i="1"/>
  <c r="D858" i="1"/>
  <c r="D1362" i="1"/>
  <c r="D545" i="1"/>
  <c r="D820" i="1"/>
  <c r="D79" i="1"/>
  <c r="D771" i="1"/>
  <c r="D37" i="1"/>
  <c r="D305" i="1"/>
  <c r="D1272" i="1"/>
  <c r="D984" i="1"/>
  <c r="D932" i="1"/>
  <c r="D730" i="1"/>
  <c r="D232" i="1"/>
  <c r="D355" i="1"/>
  <c r="D1323" i="1"/>
  <c r="D80" i="1"/>
  <c r="D306" i="1"/>
  <c r="D194" i="1"/>
  <c r="D546" i="1"/>
  <c r="D1090" i="1"/>
  <c r="D1273" i="1"/>
  <c r="D639" i="1"/>
  <c r="D859" i="1"/>
  <c r="D772" i="1"/>
  <c r="D1363" i="1"/>
  <c r="D233" i="1"/>
  <c r="D985" i="1"/>
  <c r="D1179" i="1"/>
  <c r="D821" i="1"/>
  <c r="D458" i="1"/>
  <c r="D396" i="1"/>
  <c r="D690" i="1"/>
  <c r="D933" i="1"/>
  <c r="D1027" i="1"/>
  <c r="D38" i="1"/>
  <c r="D145" i="1"/>
  <c r="D731" i="1"/>
  <c r="D507" i="1"/>
  <c r="D1140" i="1"/>
  <c r="D691" i="1"/>
  <c r="D508" i="1"/>
  <c r="D397" i="1"/>
  <c r="D773" i="1"/>
  <c r="D1324" i="1"/>
  <c r="D195" i="1"/>
  <c r="D1141" i="1"/>
  <c r="D1364" i="1"/>
  <c r="D307" i="1"/>
  <c r="D356" i="1"/>
  <c r="D39" i="1"/>
  <c r="D146" i="1"/>
  <c r="D732" i="1"/>
  <c r="D459" i="1"/>
  <c r="D934" i="1"/>
  <c r="D640" i="1"/>
  <c r="D547" i="1"/>
  <c r="D1091" i="1"/>
  <c r="D1028" i="1"/>
  <c r="D822" i="1"/>
  <c r="D234" i="1"/>
  <c r="D860" i="1"/>
  <c r="D81" i="1"/>
  <c r="D986" i="1"/>
  <c r="D1274" i="1"/>
  <c r="D1180" i="1"/>
  <c r="D1275" i="1"/>
  <c r="D1181" i="1"/>
  <c r="D460" i="1"/>
  <c r="D692" i="1"/>
  <c r="D509" i="1"/>
  <c r="D82" i="1"/>
  <c r="D357" i="1"/>
  <c r="D774" i="1"/>
  <c r="D147" i="1"/>
  <c r="D1325" i="1"/>
  <c r="D548" i="1"/>
  <c r="D987" i="1"/>
  <c r="D1029" i="1"/>
  <c r="D861" i="1"/>
  <c r="D235" i="1"/>
  <c r="D1092" i="1"/>
  <c r="D935" i="1"/>
  <c r="D196" i="1"/>
  <c r="D40" i="1"/>
  <c r="D823" i="1"/>
  <c r="D733" i="1"/>
  <c r="D1142" i="1"/>
  <c r="D398" i="1"/>
  <c r="D641" i="1"/>
  <c r="D308" i="1"/>
  <c r="D1365" i="1"/>
  <c r="D1276" i="1"/>
  <c r="D988" i="1"/>
  <c r="D309" i="1"/>
  <c r="D1093" i="1"/>
  <c r="D1326" i="1"/>
  <c r="D197" i="1"/>
  <c r="D510" i="1"/>
  <c r="D642" i="1"/>
  <c r="D775" i="1"/>
  <c r="D824" i="1"/>
  <c r="D83" i="1"/>
  <c r="D734" i="1"/>
  <c r="D693" i="1"/>
  <c r="D1366" i="1"/>
  <c r="D461" i="1"/>
  <c r="D148" i="1"/>
  <c r="D41" i="1"/>
  <c r="D1030" i="1"/>
  <c r="D1143" i="1"/>
  <c r="D358" i="1"/>
  <c r="D399" i="1"/>
  <c r="D936" i="1"/>
  <c r="D42" i="1"/>
  <c r="D198" i="1"/>
  <c r="D462" i="1"/>
  <c r="D1094" i="1"/>
  <c r="D84" i="1"/>
  <c r="D989" i="1"/>
  <c r="D359" i="1"/>
  <c r="D149" i="1"/>
  <c r="D825" i="1"/>
  <c r="D1327" i="1"/>
  <c r="D643" i="1"/>
  <c r="D937" i="1"/>
  <c r="D1367" i="1"/>
  <c r="D735" i="1"/>
  <c r="D511" i="1"/>
  <c r="D400" i="1"/>
  <c r="D1031" i="1"/>
  <c r="D1144" i="1"/>
  <c r="D1277" i="1"/>
  <c r="D694" i="1"/>
  <c r="D310" i="1"/>
  <c r="D776" i="1"/>
  <c r="D1278" i="1"/>
  <c r="D938" i="1"/>
  <c r="D644" i="1"/>
  <c r="D43" i="1"/>
  <c r="D1032" i="1"/>
  <c r="D826" i="1"/>
  <c r="D1328" i="1"/>
  <c r="D360" i="1"/>
  <c r="D777" i="1"/>
  <c r="D1145" i="1"/>
  <c r="D736" i="1"/>
  <c r="D401" i="1"/>
  <c r="D695" i="1"/>
  <c r="D150" i="1"/>
  <c r="D512" i="1"/>
  <c r="D85" i="1"/>
  <c r="D1095" i="1"/>
  <c r="D311" i="1"/>
  <c r="D990" i="1"/>
  <c r="D463" i="1"/>
  <c r="D1368" i="1"/>
  <c r="D199" i="1"/>
  <c r="D939" i="1"/>
  <c r="D1329" i="1"/>
  <c r="D991" i="1"/>
  <c r="D513" i="1"/>
  <c r="D361" i="1"/>
  <c r="D464" i="1"/>
  <c r="D200" i="1"/>
  <c r="D778" i="1"/>
  <c r="D645" i="1"/>
  <c r="D44" i="1"/>
  <c r="D86" i="1"/>
  <c r="D1146" i="1"/>
  <c r="D737" i="1"/>
  <c r="D1279" i="1"/>
  <c r="D1033" i="1"/>
  <c r="D827" i="1"/>
  <c r="D312" i="1"/>
  <c r="D151" i="1"/>
  <c r="D1096" i="1"/>
  <c r="D696" i="1"/>
  <c r="D1369" i="1"/>
  <c r="D402" i="1"/>
  <c r="D1147" i="1"/>
  <c r="D1370" i="1"/>
  <c r="D152" i="1"/>
  <c r="D1034" i="1"/>
  <c r="D201" i="1"/>
  <c r="D514" i="1"/>
  <c r="D45" i="1"/>
  <c r="D313" i="1"/>
  <c r="D87" i="1"/>
  <c r="D1280" i="1"/>
  <c r="D465" i="1"/>
  <c r="D738" i="1"/>
  <c r="D403" i="1"/>
  <c r="D1097" i="1"/>
  <c r="D779" i="1"/>
  <c r="D828" i="1"/>
  <c r="D362" i="1"/>
  <c r="D1330" i="1"/>
  <c r="D940" i="1"/>
  <c r="D646" i="1"/>
  <c r="D697" i="1"/>
  <c r="D992" i="1"/>
  <c r="D46" i="1"/>
  <c r="D314" i="1"/>
  <c r="D1371" i="1"/>
  <c r="D647" i="1"/>
  <c r="D88" i="1"/>
  <c r="D515" i="1"/>
  <c r="D780" i="1"/>
  <c r="D404" i="1"/>
  <c r="D153" i="1"/>
  <c r="D941" i="1"/>
  <c r="D698" i="1"/>
  <c r="D1098" i="1"/>
  <c r="D829" i="1"/>
  <c r="D1035" i="1"/>
  <c r="D1148" i="1"/>
  <c r="D739" i="1"/>
  <c r="D363" i="1"/>
  <c r="D202" i="1"/>
  <c r="D1331" i="1"/>
  <c r="D466" i="1"/>
  <c r="D993" i="1"/>
  <c r="D1281" i="1"/>
  <c r="D699" i="1"/>
  <c r="D47" i="1"/>
  <c r="D942" i="1"/>
  <c r="D315" i="1"/>
  <c r="D1282" i="1"/>
  <c r="D154" i="1"/>
  <c r="D405" i="1"/>
  <c r="D1332" i="1"/>
  <c r="D781" i="1"/>
  <c r="D648" i="1"/>
  <c r="D467" i="1"/>
  <c r="D364" i="1"/>
  <c r="D830" i="1"/>
  <c r="D740" i="1"/>
  <c r="D1149" i="1"/>
  <c r="D1099" i="1"/>
  <c r="D1372" i="1"/>
  <c r="D203" i="1"/>
  <c r="D994" i="1"/>
  <c r="D89" i="1"/>
  <c r="D1036" i="1"/>
  <c r="D516" i="1"/>
  <c r="D700" i="1"/>
  <c r="D1373" i="1"/>
  <c r="D741" i="1"/>
  <c r="D943" i="1"/>
  <c r="D316" i="1"/>
  <c r="D1283" i="1"/>
  <c r="D48" i="1"/>
  <c r="D649" i="1"/>
  <c r="D1333" i="1"/>
  <c r="D517" i="1"/>
  <c r="D1150" i="1"/>
  <c r="D782" i="1"/>
  <c r="D1100" i="1"/>
  <c r="D468" i="1"/>
  <c r="D1037" i="1"/>
  <c r="D831" i="1"/>
  <c r="D365" i="1"/>
  <c r="D406" i="1"/>
  <c r="D155" i="1"/>
  <c r="D90" i="1"/>
  <c r="D204" i="1"/>
  <c r="D995" i="1"/>
  <c r="D49" i="1"/>
  <c r="D156" i="1"/>
  <c r="D996" i="1"/>
  <c r="D650" i="1"/>
  <c r="D317" i="1"/>
  <c r="D1284" i="1"/>
  <c r="D1151" i="1"/>
  <c r="D469" i="1"/>
  <c r="D366" i="1"/>
  <c r="D783" i="1"/>
  <c r="D701" i="1"/>
  <c r="D944" i="1"/>
  <c r="D407" i="1"/>
  <c r="D1038" i="1"/>
  <c r="D1334" i="1"/>
  <c r="D1374" i="1"/>
  <c r="D832" i="1"/>
  <c r="D91" i="1"/>
  <c r="D1101" i="1"/>
  <c r="D205" i="1"/>
  <c r="D518" i="1"/>
  <c r="D742" i="1"/>
  <c r="D997" i="1"/>
  <c r="D743" i="1"/>
  <c r="D367" i="1"/>
  <c r="D651" i="1"/>
  <c r="D318" i="1"/>
  <c r="D470" i="1"/>
  <c r="D945" i="1"/>
  <c r="D1102" i="1"/>
  <c r="D833" i="1"/>
  <c r="D1285" i="1"/>
  <c r="D157" i="1"/>
  <c r="D1375" i="1"/>
  <c r="D702" i="1"/>
  <c r="D1039" i="1"/>
  <c r="D519" i="1"/>
  <c r="D206" i="1"/>
  <c r="D408" i="1"/>
  <c r="D1335" i="1"/>
  <c r="D92" i="1"/>
  <c r="D50" i="1"/>
  <c r="D784" i="1"/>
  <c r="D1152" i="1"/>
  <c r="D652" i="1"/>
  <c r="D998" i="1"/>
  <c r="D1153" i="1"/>
  <c r="D905" i="1"/>
  <c r="D207" i="1"/>
  <c r="D430" i="1"/>
  <c r="D862" i="1"/>
  <c r="D520" i="1"/>
  <c r="D1203" i="1"/>
  <c r="D1061" i="1"/>
  <c r="D1396" i="1"/>
  <c r="D570" i="1"/>
  <c r="D834" i="1"/>
  <c r="D1112" i="1"/>
  <c r="D521" i="1"/>
  <c r="D257" i="1"/>
  <c r="D167" i="1"/>
  <c r="D906" i="1"/>
  <c r="D1245" i="1"/>
  <c r="D1062" i="1"/>
  <c r="D612" i="1"/>
  <c r="D1204" i="1"/>
  <c r="D863" i="1"/>
  <c r="D118" i="1"/>
  <c r="D1154" i="1"/>
  <c r="D793" i="1"/>
  <c r="D208" i="1"/>
  <c r="D479" i="1"/>
  <c r="D431" i="1"/>
  <c r="D209" i="1"/>
  <c r="D1397" i="1"/>
  <c r="D1246" i="1"/>
  <c r="D571" i="1"/>
  <c r="D168" i="1"/>
  <c r="D1063" i="1"/>
  <c r="D1155" i="1"/>
  <c r="D907" i="1"/>
  <c r="D613" i="1"/>
  <c r="D258" i="1"/>
  <c r="D835" i="1"/>
  <c r="D794" i="1"/>
  <c r="D1113" i="1"/>
  <c r="D432" i="1"/>
  <c r="D480" i="1"/>
  <c r="D522" i="1"/>
  <c r="D1205" i="1"/>
  <c r="D864" i="1"/>
  <c r="D119" i="1"/>
  <c r="D523" i="1"/>
  <c r="D1064" i="1"/>
  <c r="D614" i="1"/>
  <c r="D210" i="1"/>
  <c r="D1398" i="1"/>
  <c r="D865" i="1"/>
  <c r="D340" i="1"/>
  <c r="D23" i="1"/>
  <c r="D836" i="1"/>
  <c r="D1114" i="1"/>
  <c r="D908" i="1"/>
  <c r="D481" i="1"/>
  <c r="D1156" i="1"/>
  <c r="D1307" i="1"/>
  <c r="D120" i="1"/>
  <c r="D169" i="1"/>
  <c r="D673" i="1"/>
  <c r="D259" i="1"/>
  <c r="D795" i="1"/>
  <c r="D1247" i="1"/>
  <c r="D1206" i="1"/>
  <c r="D968" i="1"/>
  <c r="D572" i="1"/>
  <c r="D433" i="1"/>
  <c r="D909" i="1"/>
  <c r="D674" i="1"/>
  <c r="D866" i="1"/>
  <c r="D482" i="1"/>
  <c r="D837" i="1"/>
  <c r="D1248" i="1"/>
  <c r="D615" i="1"/>
  <c r="D434" i="1"/>
  <c r="D969" i="1"/>
  <c r="D1207" i="1"/>
  <c r="D121" i="1"/>
  <c r="D1157" i="1"/>
  <c r="D170" i="1"/>
  <c r="D1065" i="1"/>
  <c r="D24" i="1"/>
  <c r="D796" i="1"/>
  <c r="D260" i="1"/>
  <c r="D524" i="1"/>
  <c r="D1399" i="1"/>
  <c r="D211" i="1"/>
  <c r="D341" i="1"/>
  <c r="D1308" i="1"/>
  <c r="D1115" i="1"/>
  <c r="D573" i="1"/>
  <c r="D1116" i="1"/>
  <c r="D342" i="1"/>
  <c r="D675" i="1"/>
  <c r="D797" i="1"/>
  <c r="D1309" i="1"/>
  <c r="D910" i="1"/>
  <c r="D1208" i="1"/>
  <c r="D435" i="1"/>
  <c r="D1249" i="1"/>
  <c r="D616" i="1"/>
  <c r="D483" i="1"/>
  <c r="D867" i="1"/>
  <c r="D838" i="1"/>
  <c r="D212" i="1"/>
  <c r="D1066" i="1"/>
  <c r="D1400" i="1"/>
  <c r="D261" i="1"/>
  <c r="D574" i="1"/>
  <c r="D1158" i="1"/>
  <c r="D970" i="1"/>
  <c r="D25" i="1"/>
  <c r="D122" i="1"/>
  <c r="D525" i="1"/>
  <c r="D171" i="1"/>
  <c r="D1310" i="1"/>
  <c r="D676" i="1"/>
  <c r="D971" i="1"/>
  <c r="D868" i="1"/>
  <c r="D1067" i="1"/>
  <c r="D123" i="1"/>
  <c r="D484" i="1"/>
  <c r="D262" i="1"/>
  <c r="D1159" i="1"/>
  <c r="D343" i="1"/>
  <c r="D798" i="1"/>
  <c r="D575" i="1"/>
  <c r="D436" i="1"/>
  <c r="D617" i="1"/>
  <c r="D1250" i="1"/>
  <c r="D1209" i="1"/>
  <c r="D1117" i="1"/>
  <c r="D172" i="1"/>
  <c r="D911" i="1"/>
  <c r="D526" i="1"/>
  <c r="D26" i="1"/>
  <c r="D1401" i="1"/>
  <c r="D839" i="1"/>
  <c r="D213" i="1"/>
  <c r="D173" i="1"/>
  <c r="D1210" i="1"/>
  <c r="D214" i="1"/>
  <c r="D124" i="1"/>
  <c r="D618" i="1"/>
  <c r="D1118" i="1"/>
  <c r="D1068" i="1"/>
  <c r="D485" i="1"/>
  <c r="D799" i="1"/>
  <c r="D1251" i="1"/>
  <c r="D1402" i="1"/>
  <c r="D869" i="1"/>
  <c r="D1311" i="1"/>
  <c r="D576" i="1"/>
  <c r="D912" i="1"/>
  <c r="D840" i="1"/>
  <c r="D344" i="1"/>
  <c r="D1160" i="1"/>
  <c r="D263" i="1"/>
  <c r="D677" i="1"/>
  <c r="D437" i="1"/>
  <c r="D527" i="1"/>
  <c r="D972" i="1"/>
  <c r="D27" i="1"/>
  <c r="D174" i="1"/>
  <c r="D1252" i="1"/>
  <c r="D870" i="1"/>
  <c r="D577" i="1"/>
  <c r="D528" i="1"/>
  <c r="D345" i="1"/>
  <c r="D1312" i="1"/>
  <c r="D125" i="1"/>
  <c r="D1211" i="1"/>
  <c r="D215" i="1"/>
  <c r="D1403" i="1"/>
  <c r="D1069" i="1"/>
  <c r="D264" i="1"/>
  <c r="D619" i="1"/>
  <c r="D1161" i="1"/>
  <c r="D800" i="1"/>
  <c r="D913" i="1"/>
  <c r="D973" i="1"/>
  <c r="D841" i="1"/>
  <c r="D28" i="1"/>
  <c r="D438" i="1"/>
  <c r="D678" i="1"/>
  <c r="D486" i="1"/>
  <c r="D1119" i="1"/>
  <c r="D1313" i="1"/>
  <c r="D842" i="1"/>
  <c r="D29" i="1"/>
  <c r="D974" i="1"/>
  <c r="D1404" i="1"/>
  <c r="D487" i="1"/>
  <c r="D1070" i="1"/>
  <c r="D914" i="1"/>
  <c r="D529" i="1"/>
  <c r="D346" i="1"/>
  <c r="D1120" i="1"/>
  <c r="D439" i="1"/>
  <c r="D620" i="1"/>
  <c r="D801" i="1"/>
  <c r="D679" i="1"/>
  <c r="D871" i="1"/>
  <c r="D1162" i="1"/>
  <c r="D1212" i="1"/>
  <c r="D265" i="1"/>
  <c r="D126" i="1"/>
  <c r="D578" i="1"/>
  <c r="D216" i="1"/>
  <c r="D1253" i="1"/>
  <c r="D175" i="1"/>
  <c r="D621" i="1"/>
  <c r="D1314" i="1"/>
  <c r="D680" i="1"/>
  <c r="D802" i="1"/>
  <c r="D1405" i="1"/>
  <c r="D1163" i="1"/>
  <c r="D1121" i="1"/>
  <c r="D30" i="1"/>
  <c r="D440" i="1"/>
  <c r="D1254" i="1"/>
  <c r="D217" i="1"/>
  <c r="D488" i="1"/>
  <c r="D347" i="1"/>
  <c r="D1213" i="1"/>
  <c r="D176" i="1"/>
  <c r="D530" i="1"/>
  <c r="D579" i="1"/>
  <c r="D872" i="1"/>
  <c r="D127" i="1"/>
  <c r="D915" i="1"/>
  <c r="D975" i="1"/>
  <c r="D266" i="1"/>
  <c r="D843" i="1"/>
  <c r="D1071" i="1"/>
  <c r="D177" i="1"/>
  <c r="D1406" i="1"/>
  <c r="D1164" i="1"/>
  <c r="D622" i="1"/>
  <c r="D489" i="1"/>
  <c r="D1072" i="1"/>
  <c r="D128" i="1"/>
  <c r="D803" i="1"/>
  <c r="D218" i="1"/>
  <c r="D441" i="1"/>
  <c r="D916" i="1"/>
  <c r="D1214" i="1"/>
  <c r="D580" i="1"/>
  <c r="D844" i="1"/>
  <c r="D681" i="1"/>
  <c r="D1255" i="1"/>
  <c r="D873" i="1"/>
  <c r="D976" i="1"/>
  <c r="D1122" i="1"/>
  <c r="D267" i="1"/>
  <c r="D531" i="1"/>
  <c r="D268" i="1"/>
  <c r="D917" i="1"/>
  <c r="D1256" i="1"/>
  <c r="D1165" i="1"/>
  <c r="D1123" i="1"/>
  <c r="D1073" i="1"/>
  <c r="D219" i="1"/>
  <c r="D129" i="1"/>
  <c r="D1407" i="1"/>
  <c r="D581" i="1"/>
  <c r="D623" i="1"/>
  <c r="D490" i="1"/>
  <c r="D442" i="1"/>
  <c r="D178" i="1"/>
  <c r="D804" i="1"/>
  <c r="D532" i="1"/>
  <c r="D874" i="1"/>
  <c r="D1215" i="1"/>
  <c r="D845" i="1"/>
  <c r="D220" i="1"/>
  <c r="D533" i="1"/>
  <c r="D1124" i="1"/>
  <c r="D582" i="1"/>
  <c r="D805" i="1"/>
  <c r="D846" i="1"/>
  <c r="D1074" i="1"/>
  <c r="D1216" i="1"/>
  <c r="D1408" i="1"/>
  <c r="D491" i="1"/>
  <c r="D269" i="1"/>
  <c r="D624" i="1"/>
  <c r="D918" i="1"/>
  <c r="D179" i="1"/>
  <c r="D1257" i="1"/>
  <c r="D1166" i="1"/>
  <c r="D130" i="1"/>
  <c r="D875" i="1"/>
  <c r="D443" i="1"/>
  <c r="D1075" i="1"/>
  <c r="D1217" i="1"/>
  <c r="D876" i="1"/>
  <c r="D270" i="1"/>
  <c r="D1125" i="1"/>
  <c r="D444" i="1"/>
  <c r="D180" i="1"/>
  <c r="D534" i="1"/>
  <c r="D847" i="1"/>
  <c r="D1258" i="1"/>
  <c r="D583" i="1"/>
  <c r="D1409" i="1"/>
  <c r="D919" i="1"/>
  <c r="D625" i="1"/>
  <c r="D492" i="1"/>
  <c r="D131" i="1"/>
  <c r="D1167" i="1"/>
  <c r="D221" i="1"/>
  <c r="D806" i="1"/>
  <c r="D848" i="1"/>
  <c r="D1218" i="1"/>
  <c r="D920" i="1"/>
  <c r="D493" i="1"/>
  <c r="D271" i="1"/>
  <c r="D1259" i="1"/>
  <c r="D807" i="1"/>
  <c r="D1410" i="1"/>
  <c r="D535" i="1"/>
  <c r="D1076" i="1"/>
  <c r="D445" i="1"/>
  <c r="D132" i="1"/>
  <c r="D181" i="1"/>
  <c r="D877" i="1"/>
  <c r="D584" i="1"/>
  <c r="D1126" i="1"/>
  <c r="D222" i="1"/>
  <c r="D626" i="1"/>
  <c r="D1168" i="1"/>
  <c r="D1169" i="1"/>
  <c r="D536" i="1"/>
  <c r="D585" i="1"/>
  <c r="D1411" i="1"/>
  <c r="D921" i="1"/>
  <c r="D627" i="1"/>
  <c r="D849" i="1"/>
  <c r="D446" i="1"/>
  <c r="D133" i="1"/>
  <c r="D1127" i="1"/>
  <c r="D808" i="1"/>
  <c r="D1219" i="1"/>
  <c r="D223" i="1"/>
  <c r="D182" i="1"/>
  <c r="D494" i="1"/>
  <c r="D1077" i="1"/>
  <c r="D272" i="1"/>
  <c r="D878" i="1"/>
  <c r="D1260" i="1"/>
  <c r="D809" i="1"/>
  <c r="D273" i="1"/>
  <c r="D850" i="1"/>
  <c r="D922" i="1"/>
  <c r="D1170" i="1"/>
  <c r="D1412" i="1"/>
  <c r="D879" i="1"/>
  <c r="D1128" i="1"/>
  <c r="D224" i="1"/>
  <c r="D628" i="1"/>
  <c r="D183" i="1"/>
  <c r="D134" i="1"/>
  <c r="D1220" i="1"/>
  <c r="D1078" i="1"/>
  <c r="D586" i="1"/>
  <c r="D537" i="1"/>
  <c r="D1261" i="1"/>
  <c r="D495" i="1"/>
  <c r="D447" i="1"/>
  <c r="D538" i="1"/>
  <c r="D810" i="1"/>
  <c r="D1079" i="1"/>
  <c r="D225" i="1"/>
  <c r="D1413" i="1"/>
  <c r="D587" i="1"/>
  <c r="D851" i="1"/>
  <c r="D1171" i="1"/>
  <c r="D923" i="1"/>
  <c r="D274" i="1"/>
  <c r="D1262" i="1"/>
  <c r="D629" i="1"/>
  <c r="D1129" i="1"/>
  <c r="D135" i="1"/>
  <c r="D496" i="1"/>
  <c r="D448" i="1"/>
  <c r="D184" i="1"/>
  <c r="D880" i="1"/>
  <c r="D1221" i="1"/>
  <c r="D1222" i="1"/>
  <c r="D811" i="1"/>
  <c r="D1172" i="1"/>
  <c r="D226" i="1"/>
  <c r="D1130" i="1"/>
  <c r="D497" i="1"/>
  <c r="D852" i="1"/>
  <c r="D881" i="1"/>
  <c r="D588" i="1"/>
  <c r="D275" i="1"/>
  <c r="D136" i="1"/>
  <c r="D1414" i="1"/>
  <c r="D449" i="1"/>
  <c r="D630" i="1"/>
  <c r="D1263" i="1"/>
  <c r="D539" i="1"/>
  <c r="D1080" i="1"/>
  <c r="D924" i="1"/>
  <c r="D185" i="1"/>
  <c r="D186" i="1"/>
  <c r="D450" i="1"/>
  <c r="D276" i="1"/>
  <c r="D1081" i="1"/>
  <c r="D853" i="1"/>
  <c r="D137" i="1"/>
  <c r="D1264" i="1"/>
  <c r="D812" i="1"/>
  <c r="D882" i="1"/>
  <c r="D1223" i="1"/>
  <c r="D1131" i="1"/>
  <c r="D589" i="1"/>
  <c r="D540" i="1"/>
  <c r="D631" i="1"/>
  <c r="D498" i="1"/>
  <c r="D227" i="1"/>
  <c r="D925" i="1"/>
  <c r="D1415" i="1"/>
  <c r="D1173" i="1"/>
  <c r="D813" i="1"/>
  <c r="D883" i="1"/>
  <c r="D1286" i="1"/>
  <c r="D946" i="1"/>
  <c r="D703" i="1"/>
  <c r="D409" i="1"/>
  <c r="D884" i="1"/>
  <c r="D93" i="1"/>
  <c r="D1224" i="1"/>
  <c r="D319" i="1"/>
  <c r="D1040" i="1"/>
  <c r="D236" i="1"/>
  <c r="D1182" i="1"/>
  <c r="D999" i="1"/>
  <c r="D549" i="1"/>
  <c r="D2" i="1"/>
  <c r="D590" i="1"/>
  <c r="D51" i="1"/>
  <c r="D277" i="1"/>
  <c r="D320" i="1"/>
  <c r="D550" i="1"/>
  <c r="D3" i="1"/>
  <c r="D368" i="1"/>
  <c r="D1000" i="1"/>
  <c r="D1376" i="1"/>
  <c r="D94" i="1"/>
  <c r="D704" i="1"/>
  <c r="D237" i="1"/>
  <c r="D947" i="1"/>
  <c r="D1183" i="1"/>
  <c r="D1287" i="1"/>
  <c r="D653" i="1"/>
  <c r="D591" i="1"/>
  <c r="D410" i="1"/>
  <c r="D1225" i="1"/>
  <c r="D1336" i="1"/>
  <c r="D52" i="1"/>
  <c r="D278" i="1"/>
  <c r="D744" i="1"/>
  <c r="D885" i="1"/>
  <c r="D1041" i="1"/>
  <c r="D1226" i="1"/>
  <c r="D279" i="1"/>
  <c r="D705" i="1"/>
  <c r="D1184" i="1"/>
  <c r="D592" i="1"/>
  <c r="D745" i="1"/>
  <c r="D1377" i="1"/>
  <c r="D53" i="1"/>
  <c r="D886" i="1"/>
  <c r="D4" i="1"/>
  <c r="D551" i="1"/>
  <c r="D1337" i="1"/>
  <c r="D95" i="1"/>
  <c r="D654" i="1"/>
  <c r="D948" i="1"/>
  <c r="D411" i="1"/>
  <c r="D1288" i="1"/>
  <c r="D1001" i="1"/>
  <c r="D369" i="1"/>
  <c r="D1042" i="1"/>
  <c r="D238" i="1"/>
  <c r="D321" i="1"/>
  <c r="D471" i="1"/>
  <c r="D1338" i="1"/>
  <c r="D1043" i="1"/>
  <c r="D1002" i="1"/>
  <c r="D370" i="1"/>
  <c r="D785" i="1"/>
  <c r="D1227" i="1"/>
  <c r="D158" i="1"/>
  <c r="D593" i="1"/>
  <c r="D322" i="1"/>
  <c r="D655" i="1"/>
  <c r="D552" i="1"/>
  <c r="D887" i="1"/>
  <c r="D280" i="1"/>
  <c r="D54" i="1"/>
  <c r="D1103" i="1"/>
  <c r="D1378" i="1"/>
  <c r="D746" i="1"/>
  <c r="D1185" i="1"/>
  <c r="D239" i="1"/>
  <c r="D5" i="1"/>
  <c r="D412" i="1"/>
  <c r="D1289" i="1"/>
  <c r="D706" i="1"/>
  <c r="D949" i="1"/>
  <c r="D96" i="1"/>
  <c r="D747" i="1"/>
  <c r="D707" i="1"/>
  <c r="D1379" i="1"/>
  <c r="D55" i="1"/>
  <c r="D1339" i="1"/>
  <c r="D97" i="1"/>
  <c r="D1290" i="1"/>
  <c r="D1228" i="1"/>
  <c r="D159" i="1"/>
  <c r="D6" i="1"/>
  <c r="D240" i="1"/>
  <c r="D1186" i="1"/>
  <c r="D281" i="1"/>
  <c r="D1104" i="1"/>
  <c r="D323" i="1"/>
  <c r="D1044" i="1"/>
  <c r="D371" i="1"/>
  <c r="D1003" i="1"/>
  <c r="D413" i="1"/>
  <c r="D950" i="1"/>
  <c r="D472" i="1"/>
  <c r="D553" i="1"/>
  <c r="D888" i="1"/>
  <c r="D594" i="1"/>
  <c r="D786" i="1"/>
  <c r="D656" i="1"/>
  <c r="D473" i="1"/>
  <c r="D1187" i="1"/>
  <c r="D160" i="1"/>
  <c r="D1229" i="1"/>
  <c r="D595" i="1"/>
  <c r="D372" i="1"/>
  <c r="D7" i="1"/>
  <c r="D1105" i="1"/>
  <c r="D708" i="1"/>
  <c r="D951" i="1"/>
  <c r="D1380" i="1"/>
  <c r="D56" i="1"/>
  <c r="D657" i="1"/>
  <c r="D1340" i="1"/>
  <c r="D1004" i="1"/>
  <c r="D1045" i="1"/>
  <c r="D324" i="1"/>
  <c r="D241" i="1"/>
  <c r="D889" i="1"/>
  <c r="D414" i="1"/>
  <c r="D787" i="1"/>
  <c r="D1291" i="1"/>
  <c r="D98" i="1"/>
  <c r="D554" i="1"/>
  <c r="D282" i="1"/>
  <c r="D748" i="1"/>
  <c r="D890" i="1"/>
  <c r="D415" i="1"/>
  <c r="D474" i="1"/>
  <c r="D658" i="1"/>
  <c r="D325" i="1"/>
  <c r="D952" i="1"/>
  <c r="D1106" i="1"/>
  <c r="D99" i="1"/>
  <c r="D1188" i="1"/>
  <c r="D709" i="1"/>
  <c r="D8" i="1"/>
  <c r="D1046" i="1"/>
  <c r="D283" i="1"/>
  <c r="D788" i="1"/>
  <c r="D596" i="1"/>
  <c r="D161" i="1"/>
  <c r="D373" i="1"/>
  <c r="D1381" i="1"/>
  <c r="D242" i="1"/>
  <c r="D1005" i="1"/>
  <c r="D57" i="1"/>
  <c r="D1230" i="1"/>
  <c r="D749" i="1"/>
  <c r="D555" i="1"/>
  <c r="D1292" i="1"/>
  <c r="D1341" i="1"/>
  <c r="D9" i="1"/>
  <c r="D750" i="1"/>
  <c r="D243" i="1"/>
  <c r="D326" i="1"/>
  <c r="D1107" i="1"/>
  <c r="D1047" i="1"/>
  <c r="D710" i="1"/>
  <c r="D162" i="1"/>
  <c r="D374" i="1"/>
  <c r="D1006" i="1"/>
  <c r="D1231" i="1"/>
  <c r="D416" i="1"/>
  <c r="D953" i="1"/>
  <c r="D100" i="1"/>
  <c r="D1293" i="1"/>
  <c r="D475" i="1"/>
  <c r="D1342" i="1"/>
  <c r="D659" i="1"/>
  <c r="D556" i="1"/>
  <c r="D891" i="1"/>
  <c r="D58" i="1"/>
  <c r="D597" i="1"/>
  <c r="D789" i="1"/>
  <c r="D1382" i="1"/>
  <c r="D1189" i="1"/>
  <c r="D284" i="1"/>
  <c r="D327" i="1"/>
  <c r="D1108" i="1"/>
  <c r="D557" i="1"/>
  <c r="D892" i="1"/>
  <c r="D285" i="1"/>
  <c r="D1232" i="1"/>
  <c r="D660" i="1"/>
  <c r="D59" i="1"/>
  <c r="D1007" i="1"/>
  <c r="D10" i="1"/>
  <c r="D375" i="1"/>
  <c r="D711" i="1"/>
  <c r="D598" i="1"/>
  <c r="D1383" i="1"/>
  <c r="D790" i="1"/>
  <c r="D1190" i="1"/>
  <c r="D163" i="1"/>
  <c r="D1048" i="1"/>
  <c r="D1343" i="1"/>
  <c r="D1294" i="1"/>
  <c r="D954" i="1"/>
  <c r="D751" i="1"/>
  <c r="D476" i="1"/>
  <c r="D417" i="1"/>
  <c r="D101" i="1"/>
  <c r="D244" i="1"/>
  <c r="D1049" i="1"/>
  <c r="D60" i="1"/>
  <c r="D245" i="1"/>
  <c r="D102" i="1"/>
  <c r="D955" i="1"/>
  <c r="D328" i="1"/>
  <c r="D599" i="1"/>
  <c r="D558" i="1"/>
  <c r="D1384" i="1"/>
  <c r="D893" i="1"/>
  <c r="D11" i="1"/>
  <c r="D791" i="1"/>
  <c r="D1233" i="1"/>
  <c r="D1109" i="1"/>
  <c r="D418" i="1"/>
  <c r="D1295" i="1"/>
  <c r="D286" i="1"/>
  <c r="D712" i="1"/>
  <c r="D164" i="1"/>
  <c r="D1344" i="1"/>
  <c r="D1191" i="1"/>
  <c r="D376" i="1"/>
  <c r="D477" i="1"/>
  <c r="D661" i="1"/>
  <c r="D752" i="1"/>
  <c r="D1008" i="1"/>
  <c r="D894" i="1"/>
  <c r="D12" i="1"/>
  <c r="D61" i="1"/>
  <c r="D103" i="1"/>
  <c r="D165" i="1"/>
  <c r="D246" i="1"/>
  <c r="D287" i="1"/>
  <c r="D329" i="1"/>
  <c r="D377" i="1"/>
  <c r="D419" i="1"/>
  <c r="D478" i="1"/>
  <c r="D559" i="1"/>
  <c r="D600" i="1"/>
  <c r="D662" i="1"/>
  <c r="D713" i="1"/>
  <c r="D753" i="1"/>
  <c r="D792" i="1"/>
  <c r="D956" i="1"/>
  <c r="D1009" i="1"/>
  <c r="D1050" i="1"/>
  <c r="D1110" i="1"/>
  <c r="D1192" i="1"/>
  <c r="D1234" i="1"/>
  <c r="D1296" i="1"/>
  <c r="D1345" i="1"/>
  <c r="D1385" i="1"/>
  <c r="D1051" i="1"/>
  <c r="D754" i="1"/>
  <c r="D1010" i="1"/>
  <c r="D1235" i="1"/>
  <c r="D1111" i="1"/>
  <c r="D1297" i="1"/>
  <c r="D601" i="1"/>
  <c r="D1386" i="1"/>
  <c r="D288" i="1"/>
  <c r="D1346" i="1"/>
  <c r="D62" i="1"/>
  <c r="D420" i="1"/>
  <c r="D1193" i="1"/>
  <c r="D378" i="1"/>
  <c r="D957" i="1"/>
  <c r="D13" i="1"/>
  <c r="D714" i="1"/>
  <c r="D560" i="1"/>
  <c r="D330" i="1"/>
  <c r="D895" i="1"/>
  <c r="D104" i="1"/>
  <c r="D247" i="1"/>
  <c r="D166" i="1"/>
  <c r="D663" i="1"/>
  <c r="D331" i="1"/>
  <c r="D1236" i="1"/>
  <c r="D105" i="1"/>
  <c r="D958" i="1"/>
  <c r="D1387" i="1"/>
  <c r="D1052" i="1"/>
  <c r="D1298" i="1"/>
  <c r="D421" i="1"/>
  <c r="D14" i="1"/>
  <c r="D755" i="1"/>
  <c r="D715" i="1"/>
  <c r="D1194" i="1"/>
  <c r="D248" i="1"/>
  <c r="D289" i="1"/>
  <c r="D1011" i="1"/>
  <c r="D602" i="1"/>
  <c r="D1347" i="1"/>
  <c r="D63" i="1"/>
  <c r="D379" i="1"/>
  <c r="D561" i="1"/>
  <c r="D896" i="1"/>
  <c r="D664" i="1"/>
  <c r="D1195" i="1"/>
  <c r="D249" i="1"/>
  <c r="D290" i="1"/>
  <c r="D15" i="1"/>
  <c r="D756" i="1"/>
  <c r="D1348" i="1"/>
  <c r="D603" i="1"/>
  <c r="D716" i="1"/>
  <c r="D562" i="1"/>
  <c r="D64" i="1"/>
  <c r="D897" i="1"/>
  <c r="D1299" i="1"/>
  <c r="D422" i="1"/>
  <c r="D959" i="1"/>
  <c r="D665" i="1"/>
  <c r="D106" i="1"/>
  <c r="D1237" i="1"/>
  <c r="D380" i="1"/>
  <c r="D1388" i="1"/>
  <c r="D1012" i="1"/>
  <c r="D332" i="1"/>
  <c r="D1053" i="1"/>
  <c r="D381" i="1"/>
  <c r="D1349" i="1"/>
  <c r="D1389" i="1"/>
  <c r="D563" i="1"/>
  <c r="D16" i="1"/>
  <c r="D107" i="1"/>
  <c r="D1196" i="1"/>
  <c r="D604" i="1"/>
  <c r="D250" i="1"/>
  <c r="D757" i="1"/>
  <c r="D898" i="1"/>
  <c r="D333" i="1"/>
  <c r="D423" i="1"/>
  <c r="D1054" i="1"/>
  <c r="D717" i="1"/>
  <c r="D666" i="1"/>
  <c r="D1300" i="1"/>
  <c r="D1238" i="1"/>
  <c r="D1013" i="1"/>
  <c r="D65" i="1"/>
  <c r="D291" i="1"/>
  <c r="D960" i="1"/>
  <c r="D1197" i="1"/>
  <c r="D292" i="1"/>
  <c r="D667" i="1"/>
  <c r="D1390" i="1"/>
  <c r="D108" i="1"/>
  <c r="D1239" i="1"/>
  <c r="D899" i="1"/>
  <c r="D382" i="1"/>
  <c r="D251" i="1"/>
  <c r="D564" i="1"/>
  <c r="D605" i="1"/>
  <c r="D1055" i="1"/>
  <c r="D1014" i="1"/>
  <c r="D1350" i="1"/>
  <c r="D17" i="1"/>
  <c r="D961" i="1"/>
  <c r="D718" i="1"/>
  <c r="D758" i="1"/>
  <c r="D334" i="1"/>
  <c r="D424" i="1"/>
  <c r="D1301" i="1"/>
  <c r="D66" i="1"/>
  <c r="D1198" i="1"/>
  <c r="D759" i="1"/>
  <c r="D606" i="1"/>
  <c r="D565" i="1"/>
  <c r="D900" i="1"/>
  <c r="D425" i="1"/>
  <c r="D962" i="1"/>
  <c r="D383" i="1"/>
  <c r="D1015" i="1"/>
  <c r="D335" i="1"/>
  <c r="D1056" i="1"/>
  <c r="D293" i="1"/>
  <c r="D252" i="1"/>
  <c r="D1391" i="1"/>
  <c r="D1240" i="1"/>
  <c r="D109" i="1"/>
  <c r="D1302" i="1"/>
  <c r="D67" i="1"/>
  <c r="D1351" i="1"/>
  <c r="D18" i="1"/>
  <c r="D668" i="1"/>
  <c r="D719" i="1"/>
  <c r="D669" i="1"/>
  <c r="D1392" i="1"/>
  <c r="D68" i="1"/>
  <c r="D384" i="1"/>
  <c r="D901" i="1"/>
  <c r="D1303" i="1"/>
  <c r="D19" i="1"/>
  <c r="D1016" i="1"/>
  <c r="D1241" i="1"/>
  <c r="D426" i="1"/>
  <c r="D1057" i="1"/>
  <c r="D253" i="1"/>
  <c r="D110" i="1"/>
  <c r="D294" i="1"/>
  <c r="D566" i="1"/>
  <c r="D720" i="1"/>
  <c r="D760" i="1"/>
  <c r="D963" i="1"/>
  <c r="D1352" i="1"/>
  <c r="D607" i="1"/>
  <c r="D336" i="1"/>
  <c r="D1199" i="1"/>
  <c r="D964" i="1"/>
  <c r="D427" i="1"/>
  <c r="D1200" i="1"/>
  <c r="D1304" i="1"/>
  <c r="D902" i="1"/>
  <c r="D69" i="1"/>
  <c r="D1058" i="1"/>
  <c r="D1017" i="1"/>
  <c r="D254" i="1"/>
  <c r="D295" i="1"/>
  <c r="D608" i="1"/>
  <c r="D111" i="1"/>
  <c r="D761" i="1"/>
  <c r="D385" i="1"/>
  <c r="D337" i="1"/>
  <c r="D721" i="1"/>
  <c r="D1242" i="1"/>
  <c r="D20" i="1"/>
  <c r="D670" i="1"/>
  <c r="D1353" i="1"/>
  <c r="D1393" i="1"/>
  <c r="D567" i="1"/>
  <c r="D1059" i="1"/>
  <c r="D338" i="1"/>
  <c r="D1201" i="1"/>
  <c r="D1018" i="1"/>
  <c r="D112" i="1"/>
  <c r="D386" i="1"/>
  <c r="D1243" i="1"/>
  <c r="D609" i="1"/>
  <c r="D965" i="1"/>
  <c r="D70" i="1"/>
  <c r="D428" i="1"/>
  <c r="D903" i="1"/>
  <c r="D1305" i="1"/>
  <c r="D1394" i="1"/>
  <c r="D568" i="1"/>
  <c r="D762" i="1"/>
  <c r="D1354" i="1"/>
  <c r="D21" i="1"/>
  <c r="D722" i="1"/>
  <c r="D671" i="1"/>
  <c r="D296" i="1"/>
  <c r="D255" i="1"/>
  <c r="D1019" i="1"/>
  <c r="D1306" i="1"/>
  <c r="D610" i="1"/>
  <c r="D429" i="1"/>
  <c r="D904" i="1"/>
  <c r="D71" i="1"/>
  <c r="D22" i="1"/>
  <c r="D569" i="1"/>
  <c r="D763" i="1"/>
  <c r="D1060" i="1"/>
  <c r="D723" i="1"/>
  <c r="D387" i="1"/>
  <c r="D966" i="1"/>
  <c r="D256" i="1"/>
  <c r="D1355" i="1"/>
  <c r="D297" i="1"/>
  <c r="D1244" i="1"/>
  <c r="D339" i="1"/>
  <c r="D113" i="1"/>
  <c r="D1395" i="1"/>
  <c r="D672" i="1"/>
  <c r="D1202" i="1"/>
  <c r="D114" i="1"/>
  <c r="D72" i="1"/>
  <c r="D967" i="1"/>
  <c r="D611" i="1"/>
  <c r="D115" i="1"/>
  <c r="D116" i="1"/>
  <c r="D117" i="1"/>
  <c r="D1315" i="1"/>
</calcChain>
</file>

<file path=xl/sharedStrings.xml><?xml version="1.0" encoding="utf-8"?>
<sst xmlns="http://schemas.openxmlformats.org/spreadsheetml/2006/main" count="5790" uniqueCount="622">
  <si>
    <t>Llamadas entrantes</t>
  </si>
  <si>
    <t>Llamadas contestadas</t>
  </si>
  <si>
    <t>Perdidas Antes del Umbral</t>
  </si>
  <si>
    <t>Perdidas Despues Umbral</t>
  </si>
  <si>
    <t>Total abandonadas</t>
  </si>
  <si>
    <t>Contestadas Dentro Umbral</t>
  </si>
  <si>
    <t>Llamadas Completadas</t>
  </si>
  <si>
    <t>Llamadas Transferidas</t>
  </si>
  <si>
    <t>Transferidas a CCb Especial</t>
  </si>
  <si>
    <t>Nivel Servicio(%)</t>
  </si>
  <si>
    <t>Nivel Abandono(%)</t>
  </si>
  <si>
    <t>Nivel Atencion(%)</t>
  </si>
  <si>
    <t>Promedio Conversacion</t>
  </si>
  <si>
    <t>TMO (Seg)</t>
  </si>
  <si>
    <t>ASA
(Seg)</t>
  </si>
  <si>
    <t>HOLD
(Seg)</t>
  </si>
  <si>
    <t>29-09-2020</t>
  </si>
  <si>
    <t>Martes</t>
  </si>
  <si>
    <t>07:30 - 08:00</t>
  </si>
  <si>
    <t>00:04:11</t>
  </si>
  <si>
    <t>null</t>
  </si>
  <si>
    <t>11-09-2020</t>
  </si>
  <si>
    <t>Viernes</t>
  </si>
  <si>
    <t>00:04:25</t>
  </si>
  <si>
    <t>24-09-2020</t>
  </si>
  <si>
    <t>Jueves</t>
  </si>
  <si>
    <t>00:09:04</t>
  </si>
  <si>
    <t>07-09-2020</t>
  </si>
  <si>
    <t>Lunes</t>
  </si>
  <si>
    <t>00:00:57</t>
  </si>
  <si>
    <t>17-09-2020</t>
  </si>
  <si>
    <t>00:06:38</t>
  </si>
  <si>
    <t>09-09-2020</t>
  </si>
  <si>
    <t>Miércoles</t>
  </si>
  <si>
    <t>00:01:33</t>
  </si>
  <si>
    <t>15-09-2020</t>
  </si>
  <si>
    <t>00:07:25</t>
  </si>
  <si>
    <t>22-09-2020</t>
  </si>
  <si>
    <t>00:07:00</t>
  </si>
  <si>
    <t>25-09-2020</t>
  </si>
  <si>
    <t>00:04:44</t>
  </si>
  <si>
    <t>28-09-2020</t>
  </si>
  <si>
    <t>00:06:08</t>
  </si>
  <si>
    <t>14-09-2020</t>
  </si>
  <si>
    <t>08:00 - 08:30</t>
  </si>
  <si>
    <t>00:06:06</t>
  </si>
  <si>
    <t>18-09-2020</t>
  </si>
  <si>
    <t>00:05:58</t>
  </si>
  <si>
    <t>00:06:25</t>
  </si>
  <si>
    <t>01-09-2020</t>
  </si>
  <si>
    <t>00:06:52</t>
  </si>
  <si>
    <t>16-09-2020</t>
  </si>
  <si>
    <t>00:05:35</t>
  </si>
  <si>
    <t>10-09-2020</t>
  </si>
  <si>
    <t>00:06:16</t>
  </si>
  <si>
    <t>00:05:36</t>
  </si>
  <si>
    <t>02-09-2020</t>
  </si>
  <si>
    <t>00:05:55</t>
  </si>
  <si>
    <t>00:05:43</t>
  </si>
  <si>
    <t>00:05:21</t>
  </si>
  <si>
    <t>00:05:38</t>
  </si>
  <si>
    <t>00:06:49</t>
  </si>
  <si>
    <t>23-09-2020</t>
  </si>
  <si>
    <t>00:07:35</t>
  </si>
  <si>
    <t>03-09-2020</t>
  </si>
  <si>
    <t>00:07:01</t>
  </si>
  <si>
    <t>00:06:46</t>
  </si>
  <si>
    <t>30-09-2020</t>
  </si>
  <si>
    <t>00:06:10</t>
  </si>
  <si>
    <t>00:08:19</t>
  </si>
  <si>
    <t>21-09-2020</t>
  </si>
  <si>
    <t>00:06:23</t>
  </si>
  <si>
    <t>04-09-2020</t>
  </si>
  <si>
    <t>00:06:29</t>
  </si>
  <si>
    <t>08-09-2020</t>
  </si>
  <si>
    <t>00:07:11</t>
  </si>
  <si>
    <t>00:05:47</t>
  </si>
  <si>
    <t>08:30 - 09:00</t>
  </si>
  <si>
    <t>00:06:44</t>
  </si>
  <si>
    <t>00:06:01</t>
  </si>
  <si>
    <t>00:06:28</t>
  </si>
  <si>
    <t>00:05:56</t>
  </si>
  <si>
    <t>00:07:08</t>
  </si>
  <si>
    <t>00:05:26</t>
  </si>
  <si>
    <t>00:06:42</t>
  </si>
  <si>
    <t>00:05:09</t>
  </si>
  <si>
    <t>00:07:56</t>
  </si>
  <si>
    <t>00:05:03</t>
  </si>
  <si>
    <t>00:07:19</t>
  </si>
  <si>
    <t>00:05:23</t>
  </si>
  <si>
    <t>00:06:04</t>
  </si>
  <si>
    <t>00:06:27</t>
  </si>
  <si>
    <t>00:06:33</t>
  </si>
  <si>
    <t>00:05:51</t>
  </si>
  <si>
    <t>00:06:07</t>
  </si>
  <si>
    <t>00:07:47</t>
  </si>
  <si>
    <t>00:07:43</t>
  </si>
  <si>
    <t>09:00 - 09:30</t>
  </si>
  <si>
    <t>00:07:15</t>
  </si>
  <si>
    <t>00:06:15</t>
  </si>
  <si>
    <t>00:05:37</t>
  </si>
  <si>
    <t>00:07:51</t>
  </si>
  <si>
    <t>00:06:32</t>
  </si>
  <si>
    <t>00:07:03</t>
  </si>
  <si>
    <t>00:06:19</t>
  </si>
  <si>
    <t>00:05:45</t>
  </si>
  <si>
    <t>19-09-2020</t>
  </si>
  <si>
    <t>Sábado</t>
  </si>
  <si>
    <t>00:06:18</t>
  </si>
  <si>
    <t>05-09-2020</t>
  </si>
  <si>
    <t>00:04:35</t>
  </si>
  <si>
    <t>00:07:13</t>
  </si>
  <si>
    <t>12-09-2020</t>
  </si>
  <si>
    <t>00:06:59</t>
  </si>
  <si>
    <t>00:06:21</t>
  </si>
  <si>
    <t>26-09-2020</t>
  </si>
  <si>
    <t>00:05:31</t>
  </si>
  <si>
    <t>09:30 - 10:00</t>
  </si>
  <si>
    <t>00:05:48</t>
  </si>
  <si>
    <t>00:07:24</t>
  </si>
  <si>
    <t>00:06:09</t>
  </si>
  <si>
    <t>00:06:35</t>
  </si>
  <si>
    <t>00:05:42</t>
  </si>
  <si>
    <t>00:05:49</t>
  </si>
  <si>
    <t>00:05:11</t>
  </si>
  <si>
    <t>00:05:50</t>
  </si>
  <si>
    <t>00:05:30</t>
  </si>
  <si>
    <t>00:07:49</t>
  </si>
  <si>
    <t>00:06:41</t>
  </si>
  <si>
    <t>00:06:36</t>
  </si>
  <si>
    <t>10:00 - 10:30</t>
  </si>
  <si>
    <t>00:05:15</t>
  </si>
  <si>
    <t>00:10:52</t>
  </si>
  <si>
    <t>00:07:09</t>
  </si>
  <si>
    <t>00:06:55</t>
  </si>
  <si>
    <t>00:06:51</t>
  </si>
  <si>
    <t>00:09:34</t>
  </si>
  <si>
    <t>00:05:52</t>
  </si>
  <si>
    <t>00:04:24</t>
  </si>
  <si>
    <t>00:05:53</t>
  </si>
  <si>
    <t>00:05:08</t>
  </si>
  <si>
    <t>00:06:50</t>
  </si>
  <si>
    <t>10:30 - 11:00</t>
  </si>
  <si>
    <t>00:05:54</t>
  </si>
  <si>
    <t>00:07:06</t>
  </si>
  <si>
    <t>00:06:58</t>
  </si>
  <si>
    <t>00:05:28</t>
  </si>
  <si>
    <t>00:06:24</t>
  </si>
  <si>
    <t>00:05:46</t>
  </si>
  <si>
    <t>00:07:07</t>
  </si>
  <si>
    <t>00:05:39</t>
  </si>
  <si>
    <t>00:06:40</t>
  </si>
  <si>
    <t>00:06:56</t>
  </si>
  <si>
    <t>00:06:20</t>
  </si>
  <si>
    <t>00:06:11</t>
  </si>
  <si>
    <t>11:00 - 11:30</t>
  </si>
  <si>
    <t>00:06:14</t>
  </si>
  <si>
    <t>00:07:31</t>
  </si>
  <si>
    <t>00:06:54</t>
  </si>
  <si>
    <t>00:05:27</t>
  </si>
  <si>
    <t>00:07:46</t>
  </si>
  <si>
    <t>00:06:13</t>
  </si>
  <si>
    <t>00:06:30</t>
  </si>
  <si>
    <t>00:07:30</t>
  </si>
  <si>
    <t>00:05:06</t>
  </si>
  <si>
    <t>11:30 - 12:00</t>
  </si>
  <si>
    <t>00:07:22</t>
  </si>
  <si>
    <t>00:07:21</t>
  </si>
  <si>
    <t>00:06:37</t>
  </si>
  <si>
    <t>00:06:31</t>
  </si>
  <si>
    <t>00:06:39</t>
  </si>
  <si>
    <t>00:04:49</t>
  </si>
  <si>
    <t>00:05:57</t>
  </si>
  <si>
    <t>00:06:17</t>
  </si>
  <si>
    <t>00:07:20</t>
  </si>
  <si>
    <t>00:04:28</t>
  </si>
  <si>
    <t>12:00 - 12:30</t>
  </si>
  <si>
    <t>00:07:17</t>
  </si>
  <si>
    <t>00:05:40</t>
  </si>
  <si>
    <t>00:07:10</t>
  </si>
  <si>
    <t>00:07:58</t>
  </si>
  <si>
    <t>00:07:02</t>
  </si>
  <si>
    <t>00:07:23</t>
  </si>
  <si>
    <t>00:06:57</t>
  </si>
  <si>
    <t>00:08:23</t>
  </si>
  <si>
    <t>00:09:53</t>
  </si>
  <si>
    <t>00:05:16</t>
  </si>
  <si>
    <t>00:05:59</t>
  </si>
  <si>
    <t>00:08:43</t>
  </si>
  <si>
    <t>12:30 - 13:00</t>
  </si>
  <si>
    <t>00:06:53</t>
  </si>
  <si>
    <t>00:05:44</t>
  </si>
  <si>
    <t>00:07:33</t>
  </si>
  <si>
    <t>00:08:49</t>
  </si>
  <si>
    <t>00:05:19</t>
  </si>
  <si>
    <t>00:07:32</t>
  </si>
  <si>
    <t>00:06:26</t>
  </si>
  <si>
    <t>00:07:52</t>
  </si>
  <si>
    <t>00:07:38</t>
  </si>
  <si>
    <t>13:00 - 13:30</t>
  </si>
  <si>
    <t>00:06:45</t>
  </si>
  <si>
    <t>00:05:02</t>
  </si>
  <si>
    <t>00:05:25</t>
  </si>
  <si>
    <t>00:05:13</t>
  </si>
  <si>
    <t>13:30 - 14:00</t>
  </si>
  <si>
    <t>00:06:22</t>
  </si>
  <si>
    <t>00:07:12</t>
  </si>
  <si>
    <t>00:04:56</t>
  </si>
  <si>
    <t>00:05:10</t>
  </si>
  <si>
    <t>00:05:04</t>
  </si>
  <si>
    <t>14:00 - 14:30</t>
  </si>
  <si>
    <t>00:06:47</t>
  </si>
  <si>
    <t>00:07:34</t>
  </si>
  <si>
    <t>00:05:29</t>
  </si>
  <si>
    <t>00:05:18</t>
  </si>
  <si>
    <t>14:30 - 15:00</t>
  </si>
  <si>
    <t>00:07:40</t>
  </si>
  <si>
    <t>00:07:14</t>
  </si>
  <si>
    <t>00:06:43</t>
  </si>
  <si>
    <t>00:05:20</t>
  </si>
  <si>
    <t>15:00 - 15:30</t>
  </si>
  <si>
    <t>00:08:06</t>
  </si>
  <si>
    <t>00:06:05</t>
  </si>
  <si>
    <t>00:06:12</t>
  </si>
  <si>
    <t>00:07:37</t>
  </si>
  <si>
    <t>00:08:02</t>
  </si>
  <si>
    <t>15:30 - 16:00</t>
  </si>
  <si>
    <t>00:07:27</t>
  </si>
  <si>
    <t>00:04:58</t>
  </si>
  <si>
    <t>00:04:41</t>
  </si>
  <si>
    <t>00:07:57</t>
  </si>
  <si>
    <t>16:00 - 16:30</t>
  </si>
  <si>
    <t>00:06:02</t>
  </si>
  <si>
    <t>00:08:11</t>
  </si>
  <si>
    <t>00:09:11</t>
  </si>
  <si>
    <t>16:30 - 17:00</t>
  </si>
  <si>
    <t>00:04:55</t>
  </si>
  <si>
    <t>00:04:57</t>
  </si>
  <si>
    <t>00:07:05</t>
  </si>
  <si>
    <t>00:06:00</t>
  </si>
  <si>
    <t>00:07:26</t>
  </si>
  <si>
    <t>17:00 - 17:30</t>
  </si>
  <si>
    <t>00:07:41</t>
  </si>
  <si>
    <t>00:05:05</t>
  </si>
  <si>
    <t>00:05:07</t>
  </si>
  <si>
    <t>17:30 - 18:00</t>
  </si>
  <si>
    <t>00:09:17</t>
  </si>
  <si>
    <t>00:03:22</t>
  </si>
  <si>
    <t>00:04:33</t>
  </si>
  <si>
    <t>00:03:45</t>
  </si>
  <si>
    <t>18:00 - 18:30</t>
  </si>
  <si>
    <t>00:04:03</t>
  </si>
  <si>
    <t>00:16:41</t>
  </si>
  <si>
    <t>Fecha</t>
  </si>
  <si>
    <t>Dia Semana</t>
  </si>
  <si>
    <t>Rango</t>
  </si>
  <si>
    <t>20-08-2020</t>
  </si>
  <si>
    <t>00:05:14</t>
  </si>
  <si>
    <t>18-08-2020</t>
  </si>
  <si>
    <t>00:05:17</t>
  </si>
  <si>
    <t>26-08-2020</t>
  </si>
  <si>
    <t>00:09:02</t>
  </si>
  <si>
    <t>31-08-2020</t>
  </si>
  <si>
    <t>00:08:05</t>
  </si>
  <si>
    <t>21-08-2020</t>
  </si>
  <si>
    <t>00:08:54</t>
  </si>
  <si>
    <t>05-08-2020</t>
  </si>
  <si>
    <t>11-08-2020</t>
  </si>
  <si>
    <t>00:08:51</t>
  </si>
  <si>
    <t>14-08-2020</t>
  </si>
  <si>
    <t>00:08:38</t>
  </si>
  <si>
    <t>12-08-2020</t>
  </si>
  <si>
    <t>00:08:03</t>
  </si>
  <si>
    <t>13-08-2020</t>
  </si>
  <si>
    <t>00:05:34</t>
  </si>
  <si>
    <t>25-08-2020</t>
  </si>
  <si>
    <t>27-08-2020</t>
  </si>
  <si>
    <t>00:06:34</t>
  </si>
  <si>
    <t>28-08-2020</t>
  </si>
  <si>
    <t>00:08:20</t>
  </si>
  <si>
    <t>03-08-2020</t>
  </si>
  <si>
    <t>00:08:58</t>
  </si>
  <si>
    <t>19-08-2020</t>
  </si>
  <si>
    <t>24-08-2020</t>
  </si>
  <si>
    <t>06-08-2020</t>
  </si>
  <si>
    <t>10-08-2020</t>
  </si>
  <si>
    <t>00:07:28</t>
  </si>
  <si>
    <t>04-08-2020</t>
  </si>
  <si>
    <t>00:10:34</t>
  </si>
  <si>
    <t>00:09:05</t>
  </si>
  <si>
    <t>00:08:29</t>
  </si>
  <si>
    <t>00:08:24</t>
  </si>
  <si>
    <t>00:07:36</t>
  </si>
  <si>
    <t>00:08:08</t>
  </si>
  <si>
    <t>00:07:55</t>
  </si>
  <si>
    <t>00:08:50</t>
  </si>
  <si>
    <t>00:08:12</t>
  </si>
  <si>
    <t>00:07:48</t>
  </si>
  <si>
    <t>00:11:48</t>
  </si>
  <si>
    <t>00:08:30</t>
  </si>
  <si>
    <t>00:08:07</t>
  </si>
  <si>
    <t>00:09:51</t>
  </si>
  <si>
    <t>00:08:53</t>
  </si>
  <si>
    <t>00:08:36</t>
  </si>
  <si>
    <t>00:09:28</t>
  </si>
  <si>
    <t>00:10:04</t>
  </si>
  <si>
    <t>00:08:31</t>
  </si>
  <si>
    <t>00:08:21</t>
  </si>
  <si>
    <t>00:09:58</t>
  </si>
  <si>
    <t>00:08:00</t>
  </si>
  <si>
    <t>00:07:39</t>
  </si>
  <si>
    <t>00:08:33</t>
  </si>
  <si>
    <t>00:08:18</t>
  </si>
  <si>
    <t>00:08:52</t>
  </si>
  <si>
    <t>00:08:13</t>
  </si>
  <si>
    <t>00:11:02</t>
  </si>
  <si>
    <t>00:07:18</t>
  </si>
  <si>
    <t>00:09:06</t>
  </si>
  <si>
    <t>00:10:12</t>
  </si>
  <si>
    <t>00:08:41</t>
  </si>
  <si>
    <t>00:08:25</t>
  </si>
  <si>
    <t>00:08:56</t>
  </si>
  <si>
    <t>00:08:48</t>
  </si>
  <si>
    <t>00:07:50</t>
  </si>
  <si>
    <t>00:08:04</t>
  </si>
  <si>
    <t>00:08:32</t>
  </si>
  <si>
    <t>00:08:15</t>
  </si>
  <si>
    <t>00:10:09</t>
  </si>
  <si>
    <t>00:10:16</t>
  </si>
  <si>
    <t>00:09:31</t>
  </si>
  <si>
    <t>00:09:41</t>
  </si>
  <si>
    <t>00:09:36</t>
  </si>
  <si>
    <t>00:09:08</t>
  </si>
  <si>
    <t>00:08:34</t>
  </si>
  <si>
    <t>00:09:32</t>
  </si>
  <si>
    <t>00:08:57</t>
  </si>
  <si>
    <t>00:08:01</t>
  </si>
  <si>
    <t>00:09:15</t>
  </si>
  <si>
    <t>00:10:14</t>
  </si>
  <si>
    <t>00:09:29</t>
  </si>
  <si>
    <t>00:08:09</t>
  </si>
  <si>
    <t>00:10:49</t>
  </si>
  <si>
    <t>00:08:35</t>
  </si>
  <si>
    <t>00:10:36</t>
  </si>
  <si>
    <t>00:07:53</t>
  </si>
  <si>
    <t>00:10:01</t>
  </si>
  <si>
    <t>00:08:17</t>
  </si>
  <si>
    <t>00:07:29</t>
  </si>
  <si>
    <t>00:08:46</t>
  </si>
  <si>
    <t>00:08:37</t>
  </si>
  <si>
    <t>00:08:26</t>
  </si>
  <si>
    <t>00:09:44</t>
  </si>
  <si>
    <t>00:10:11</t>
  </si>
  <si>
    <t>00:07:42</t>
  </si>
  <si>
    <t>00:09:13</t>
  </si>
  <si>
    <t>22-08-2020</t>
  </si>
  <si>
    <t>00:00:18</t>
  </si>
  <si>
    <t>15-08-2020</t>
  </si>
  <si>
    <t>00:12:38</t>
  </si>
  <si>
    <t>00:08:39</t>
  </si>
  <si>
    <t>00:09:03</t>
  </si>
  <si>
    <t>00:04:54</t>
  </si>
  <si>
    <t>00:10:55</t>
  </si>
  <si>
    <t>00:07:59</t>
  </si>
  <si>
    <t>00:09:09</t>
  </si>
  <si>
    <t>00:03:32</t>
  </si>
  <si>
    <t>08-08-2020</t>
  </si>
  <si>
    <t>00:05:01</t>
  </si>
  <si>
    <t>01-08-2020</t>
  </si>
  <si>
    <t>29-08-2020</t>
  </si>
  <si>
    <t>00:09:57</t>
  </si>
  <si>
    <t>00:08:22</t>
  </si>
  <si>
    <t>00:09:27</t>
  </si>
  <si>
    <t>00:09:07</t>
  </si>
  <si>
    <t>00:11:39</t>
  </si>
  <si>
    <t>00:08:10</t>
  </si>
  <si>
    <t>00:06:03</t>
  </si>
  <si>
    <t>00:08:59</t>
  </si>
  <si>
    <t>00:09:48</t>
  </si>
  <si>
    <t>00:09:25</t>
  </si>
  <si>
    <t>00:07:45</t>
  </si>
  <si>
    <t>00:09:55</t>
  </si>
  <si>
    <t>00:08:16</t>
  </si>
  <si>
    <t>00:09:12</t>
  </si>
  <si>
    <t>00:08:42</t>
  </si>
  <si>
    <t>00:10:03</t>
  </si>
  <si>
    <t>00:09:19</t>
  </si>
  <si>
    <t>00:11:06</t>
  </si>
  <si>
    <t>00:08:47</t>
  </si>
  <si>
    <t>00:09:43</t>
  </si>
  <si>
    <t>00:07:16</t>
  </si>
  <si>
    <t>00:08:44</t>
  </si>
  <si>
    <t>00:09:49</t>
  </si>
  <si>
    <t>00:07:04</t>
  </si>
  <si>
    <t>00:09:59</t>
  </si>
  <si>
    <t>00:14:18</t>
  </si>
  <si>
    <t>00:06:48</t>
  </si>
  <si>
    <t>00:09:35</t>
  </si>
  <si>
    <t>00:08:45</t>
  </si>
  <si>
    <t>00:07:44</t>
  </si>
  <si>
    <t>00:09:56</t>
  </si>
  <si>
    <t>00:10:17</t>
  </si>
  <si>
    <t>00:09:10</t>
  </si>
  <si>
    <t>00:08:40</t>
  </si>
  <si>
    <t>00:09:40</t>
  </si>
  <si>
    <t>00:11:42</t>
  </si>
  <si>
    <t>00:09:23</t>
  </si>
  <si>
    <t>00:10:08</t>
  </si>
  <si>
    <t>00:11:20</t>
  </si>
  <si>
    <t>19:30 - 20:00</t>
  </si>
  <si>
    <t>03-07-2020</t>
  </si>
  <si>
    <t>19:00 - 19:30</t>
  </si>
  <si>
    <t>00:11:55</t>
  </si>
  <si>
    <t>18:30 - 19:00</t>
  </si>
  <si>
    <t>00:12:53</t>
  </si>
  <si>
    <t>14-07-2020</t>
  </si>
  <si>
    <t>00:02:44</t>
  </si>
  <si>
    <t>22-07-2020</t>
  </si>
  <si>
    <t>02-07-2020</t>
  </si>
  <si>
    <t>00:12:00</t>
  </si>
  <si>
    <t>27-07-2020</t>
  </si>
  <si>
    <t>15-07-2020</t>
  </si>
  <si>
    <t>31-07-2020</t>
  </si>
  <si>
    <t>00:11:09</t>
  </si>
  <si>
    <t>00:10:53</t>
  </si>
  <si>
    <t>08-07-2020</t>
  </si>
  <si>
    <t>00:08:55</t>
  </si>
  <si>
    <t>28-07-2020</t>
  </si>
  <si>
    <t>00:08:14</t>
  </si>
  <si>
    <t>07-07-2020</t>
  </si>
  <si>
    <t>30-07-2020</t>
  </si>
  <si>
    <t>06-07-2020</t>
  </si>
  <si>
    <t>00:10:41</t>
  </si>
  <si>
    <t>09-07-2020</t>
  </si>
  <si>
    <t>16-07-2020</t>
  </si>
  <si>
    <t>00:11:53</t>
  </si>
  <si>
    <t>24-07-2020</t>
  </si>
  <si>
    <t>00:10:54</t>
  </si>
  <si>
    <t>17-07-2020</t>
  </si>
  <si>
    <t>00:09:39</t>
  </si>
  <si>
    <t>13-07-2020</t>
  </si>
  <si>
    <t>01-07-2020</t>
  </si>
  <si>
    <t>21-07-2020</t>
  </si>
  <si>
    <t>00:11:49</t>
  </si>
  <si>
    <t>10-07-2020</t>
  </si>
  <si>
    <t>29-07-2020</t>
  </si>
  <si>
    <t>23-07-2020</t>
  </si>
  <si>
    <t>00:12:02</t>
  </si>
  <si>
    <t>00:10:48</t>
  </si>
  <si>
    <t>00:12:14</t>
  </si>
  <si>
    <t>00:11:26</t>
  </si>
  <si>
    <t>00:11:17</t>
  </si>
  <si>
    <t>00:11:10</t>
  </si>
  <si>
    <t>00:10:40</t>
  </si>
  <si>
    <t>00:09:37</t>
  </si>
  <si>
    <t>00:10:39</t>
  </si>
  <si>
    <t>00:10:58</t>
  </si>
  <si>
    <t>00:12:08</t>
  </si>
  <si>
    <t>00:11:25</t>
  </si>
  <si>
    <t>00:12:10</t>
  </si>
  <si>
    <t>00:10:38</t>
  </si>
  <si>
    <t>00:09:47</t>
  </si>
  <si>
    <t>00:10:51</t>
  </si>
  <si>
    <t>00:13:33</t>
  </si>
  <si>
    <t>00:11:29</t>
  </si>
  <si>
    <t>00:12:13</t>
  </si>
  <si>
    <t>00:11:33</t>
  </si>
  <si>
    <t>00:10:46</t>
  </si>
  <si>
    <t>00:11:08</t>
  </si>
  <si>
    <t>00:11:14</t>
  </si>
  <si>
    <t>00:11:24</t>
  </si>
  <si>
    <t>00:12:05</t>
  </si>
  <si>
    <t>00:11:00</t>
  </si>
  <si>
    <t>00:10:07</t>
  </si>
  <si>
    <t>00:10:45</t>
  </si>
  <si>
    <t>00:10:23</t>
  </si>
  <si>
    <t>00:11:30</t>
  </si>
  <si>
    <t>00:11:07</t>
  </si>
  <si>
    <t>00:10:44</t>
  </si>
  <si>
    <t>00:11:32</t>
  </si>
  <si>
    <t>00:11:41</t>
  </si>
  <si>
    <t>00:10:30</t>
  </si>
  <si>
    <t>00:10:24</t>
  </si>
  <si>
    <t>00:09:30</t>
  </si>
  <si>
    <t>00:10:31</t>
  </si>
  <si>
    <t>00:13:07</t>
  </si>
  <si>
    <t>00:07:54</t>
  </si>
  <si>
    <t>00:12:19</t>
  </si>
  <si>
    <t>00:13:15</t>
  </si>
  <si>
    <t>00:11:22</t>
  </si>
  <si>
    <t>00:11:12</t>
  </si>
  <si>
    <t>00:12:40</t>
  </si>
  <si>
    <t>00:10:06</t>
  </si>
  <si>
    <t>00:09:14</t>
  </si>
  <si>
    <t>00:10:29</t>
  </si>
  <si>
    <t>00:11:40</t>
  </si>
  <si>
    <t>00:11:38</t>
  </si>
  <si>
    <t>00:11:11</t>
  </si>
  <si>
    <t>00:10:56</t>
  </si>
  <si>
    <t>00:11:47</t>
  </si>
  <si>
    <t>00:11:13</t>
  </si>
  <si>
    <t>00:12:55</t>
  </si>
  <si>
    <t>00:13:04</t>
  </si>
  <si>
    <t>00:11:16</t>
  </si>
  <si>
    <t>00:11:36</t>
  </si>
  <si>
    <t>00:11:04</t>
  </si>
  <si>
    <t>00:10:26</t>
  </si>
  <si>
    <t>00:12:06</t>
  </si>
  <si>
    <t>00:11:59</t>
  </si>
  <si>
    <t>00:12:03</t>
  </si>
  <si>
    <t>00:11:18</t>
  </si>
  <si>
    <t>00:12:28</t>
  </si>
  <si>
    <t>00:11:46</t>
  </si>
  <si>
    <t>00:12:31</t>
  </si>
  <si>
    <t>00:12:29</t>
  </si>
  <si>
    <t>00:09:50</t>
  </si>
  <si>
    <t>00:10:33</t>
  </si>
  <si>
    <t>00:12:46</t>
  </si>
  <si>
    <t>00:10:18</t>
  </si>
  <si>
    <t>00:10:42</t>
  </si>
  <si>
    <t>00:11:28</t>
  </si>
  <si>
    <t>00:10:15</t>
  </si>
  <si>
    <t>00:10:05</t>
  </si>
  <si>
    <t>00:11:31</t>
  </si>
  <si>
    <t>00:12:54</t>
  </si>
  <si>
    <t>00:10:43</t>
  </si>
  <si>
    <t>00:12:07</t>
  </si>
  <si>
    <t>00:11:05</t>
  </si>
  <si>
    <t>00:11:35</t>
  </si>
  <si>
    <t>00:13:16</t>
  </si>
  <si>
    <t>00:12:34</t>
  </si>
  <si>
    <t>00:15:27</t>
  </si>
  <si>
    <t>04-07-2020</t>
  </si>
  <si>
    <t>00:10:57</t>
  </si>
  <si>
    <t>00:09:18</t>
  </si>
  <si>
    <t>00:09:46</t>
  </si>
  <si>
    <t>00:13:21</t>
  </si>
  <si>
    <t>00:10:00</t>
  </si>
  <si>
    <t>25-07-2020</t>
  </si>
  <si>
    <t>00:09:20</t>
  </si>
  <si>
    <t>00:10:21</t>
  </si>
  <si>
    <t>00:09:24</t>
  </si>
  <si>
    <t>00:09:16</t>
  </si>
  <si>
    <t>18-07-2020</t>
  </si>
  <si>
    <t>00:10:28</t>
  </si>
  <si>
    <t>00:13:19</t>
  </si>
  <si>
    <t>00:09:01</t>
  </si>
  <si>
    <t>11-07-2020</t>
  </si>
  <si>
    <t>00:09:33</t>
  </si>
  <si>
    <t>00:12:43</t>
  </si>
  <si>
    <t>00:11:03</t>
  </si>
  <si>
    <t>00:11:44</t>
  </si>
  <si>
    <t>00:11:37</t>
  </si>
  <si>
    <t>00:10:20</t>
  </si>
  <si>
    <t>00:10:22</t>
  </si>
  <si>
    <t>00:10:19</t>
  </si>
  <si>
    <t>00:15:09</t>
  </si>
  <si>
    <t>00:11:01</t>
  </si>
  <si>
    <t>00:10:35</t>
  </si>
  <si>
    <t>00:11:43</t>
  </si>
  <si>
    <t>00:09:45</t>
  </si>
  <si>
    <t>00:13:48</t>
  </si>
  <si>
    <t>00:12:44</t>
  </si>
  <si>
    <t>00:10:27</t>
  </si>
  <si>
    <t>00:12:01</t>
  </si>
  <si>
    <t>00:13:27</t>
  </si>
  <si>
    <t>00:11:34</t>
  </si>
  <si>
    <t>00:12:20</t>
  </si>
  <si>
    <t>00:12:37</t>
  </si>
  <si>
    <t>00:10:10</t>
  </si>
  <si>
    <t>00:14:10</t>
  </si>
  <si>
    <t>00:13:36</t>
  </si>
  <si>
    <t>00:11:56</t>
  </si>
  <si>
    <t>00:13:22</t>
  </si>
  <si>
    <t>00:12:47</t>
  </si>
  <si>
    <t>00:10:32</t>
  </si>
  <si>
    <t>00:11:57</t>
  </si>
  <si>
    <t>00:13:47</t>
  </si>
  <si>
    <t>00:10:02</t>
  </si>
  <si>
    <t>00:10:25</t>
  </si>
  <si>
    <t>00:09:52</t>
  </si>
  <si>
    <t>00:12:36</t>
  </si>
  <si>
    <t>00:10:47</t>
  </si>
  <si>
    <t>00:12:25</t>
  </si>
  <si>
    <t>00:13:18</t>
  </si>
  <si>
    <t>00:13:05</t>
  </si>
  <si>
    <t>00:13:37</t>
  </si>
  <si>
    <t>00:31:11</t>
  </si>
  <si>
    <t>00:10:37</t>
  </si>
  <si>
    <t>00:15:40</t>
  </si>
  <si>
    <t>00:10:59</t>
  </si>
  <si>
    <t>00:10:50</t>
  </si>
  <si>
    <t>00:12:24</t>
  </si>
  <si>
    <t>00:09:42</t>
  </si>
  <si>
    <t>00:13:50</t>
  </si>
  <si>
    <t>00:15:18</t>
  </si>
  <si>
    <t>00:11:45</t>
  </si>
  <si>
    <t>00:11:27</t>
  </si>
  <si>
    <t>00:13:13</t>
  </si>
  <si>
    <t>00:12:49</t>
  </si>
  <si>
    <t>00:14:31</t>
  </si>
  <si>
    <t>00:12:23</t>
  </si>
  <si>
    <t>00:08:28</t>
  </si>
  <si>
    <t>00:12:58</t>
  </si>
  <si>
    <t>00:09:38</t>
  </si>
  <si>
    <t>00:04:34</t>
  </si>
  <si>
    <t>00:00:47</t>
  </si>
  <si>
    <t>00:10:13</t>
  </si>
  <si>
    <t>00:14:09</t>
  </si>
  <si>
    <t>00:27:47</t>
  </si>
  <si>
    <t>00:02:30</t>
  </si>
  <si>
    <t>00:16:09</t>
  </si>
  <si>
    <t>00:16:00</t>
  </si>
  <si>
    <t>00:00:02</t>
  </si>
  <si>
    <t>00:16:03</t>
  </si>
  <si>
    <t>Mañana</t>
  </si>
  <si>
    <t>Jornada</t>
  </si>
  <si>
    <t>Tarde</t>
  </si>
  <si>
    <t>Noche</t>
  </si>
  <si>
    <t>Total general</t>
  </si>
  <si>
    <t>Jornada.</t>
  </si>
  <si>
    <t>% Llamadas entrantes.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</si>
</sst>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%"/>
    <numFmt numFmtId="165" formatCode="#0"/>
    <numFmt numFmtId="166" formatCode="#0.00"/>
  </numFmts>
  <fonts count="4" x14ac:knownFonts="1">
    <font>
      <sz val="11"/>
      <color theme="1"/>
      <name val="Calibri"/>
      <family val="2"/>
      <scheme val="minor"/>
    </font>
    <font>
      <b/>
      <sz val="11"/>
      <color rgb="FFFFFFFF"/>
      <name val="Tahoma"/>
      <family val="2"/>
    </font>
    <font>
      <sz val="11"/>
      <color rgb="FF000000"/>
      <name val="Tahoma"/>
      <family val="2"/>
    </font>
    <font>
      <sz val="11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990000"/>
      </patternFill>
    </fill>
    <fill>
      <patternFill patternType="solid">
        <fgColor rgb="FF99000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3" tint="0.79998168889431442"/>
        <bgColor indexed="64"/>
      </patternFill>
    </fill>
    <fill>
      <patternFill patternType="solid">
        <fgColor rgb="FFC00000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666666"/>
      </left>
      <right/>
      <top style="medium">
        <color rgb="FF666666"/>
      </top>
      <bottom style="medium">
        <color rgb="FF666666"/>
      </bottom>
      <diagonal/>
    </border>
    <border>
      <left/>
      <right/>
      <top style="medium">
        <color rgb="FF666666"/>
      </top>
      <bottom style="medium">
        <color rgb="FF666666"/>
      </bottom>
      <diagonal/>
    </border>
    <border>
      <left/>
      <right style="medium">
        <color rgb="FF666666"/>
      </right>
      <top style="medium">
        <color rgb="FF666666"/>
      </top>
      <bottom style="medium">
        <color rgb="FF666666"/>
      </bottom>
      <diagonal/>
    </border>
    <border>
      <left style="medium">
        <color rgb="FF666666"/>
      </left>
      <right style="medium">
        <color rgb="FF666666"/>
      </right>
      <top style="medium">
        <color rgb="FF666666"/>
      </top>
      <bottom style="medium">
        <color rgb="FF666666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left" vertical="center" wrapText="1"/>
    </xf>
    <xf numFmtId="0" fontId="2" fillId="5" borderId="3" xfId="0" applyNumberFormat="1" applyFont="1" applyFill="1" applyBorder="1" applyAlignment="1" applyProtection="1">
      <alignment horizontal="left" vertical="center" wrapText="1"/>
    </xf>
    <xf numFmtId="0" fontId="2" fillId="6" borderId="4" xfId="0" applyNumberFormat="1" applyFont="1" applyFill="1" applyBorder="1" applyAlignment="1" applyProtection="1">
      <alignment horizontal="left" vertical="center" wrapText="1"/>
    </xf>
    <xf numFmtId="3" fontId="2" fillId="7" borderId="5" xfId="0" applyNumberFormat="1" applyFont="1" applyFill="1" applyBorder="1" applyAlignment="1" applyProtection="1">
      <alignment horizontal="center" vertical="center" wrapText="1"/>
    </xf>
    <xf numFmtId="164" fontId="2" fillId="8" borderId="5" xfId="0" applyNumberFormat="1" applyFont="1" applyFill="1" applyBorder="1" applyAlignment="1" applyProtection="1">
      <alignment horizontal="center" vertical="center" wrapText="1"/>
    </xf>
    <xf numFmtId="0" fontId="2" fillId="9" borderId="5" xfId="0" applyNumberFormat="1" applyFont="1" applyFill="1" applyBorder="1" applyAlignment="1" applyProtection="1">
      <alignment horizontal="center" vertical="center" wrapText="1"/>
    </xf>
    <xf numFmtId="165" fontId="2" fillId="10" borderId="5" xfId="0" applyNumberFormat="1" applyFont="1" applyFill="1" applyBorder="1" applyAlignment="1" applyProtection="1">
      <alignment horizontal="center" vertical="center" wrapText="1"/>
    </xf>
    <xf numFmtId="166" fontId="2" fillId="11" borderId="5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vertical="center" wrapText="1"/>
    </xf>
    <xf numFmtId="0" fontId="1" fillId="3" borderId="1" xfId="0" applyNumberFormat="1" applyFont="1" applyFill="1" applyBorder="1" applyAlignment="1" applyProtection="1">
      <alignment vertical="center" wrapText="1"/>
      <protection locked="0"/>
    </xf>
    <xf numFmtId="0" fontId="2" fillId="12" borderId="5" xfId="0" applyNumberFormat="1" applyFont="1" applyFill="1" applyBorder="1" applyAlignment="1" applyProtection="1">
      <alignment horizontal="center" vertical="center" wrapText="1"/>
    </xf>
    <xf numFmtId="164" fontId="2" fillId="12" borderId="5" xfId="0" applyNumberFormat="1" applyFont="1" applyFill="1" applyBorder="1" applyAlignment="1" applyProtection="1">
      <alignment horizontal="center" vertical="center" wrapText="1"/>
    </xf>
    <xf numFmtId="3" fontId="2" fillId="12" borderId="5" xfId="0" applyNumberFormat="1" applyFont="1" applyFill="1" applyBorder="1" applyAlignment="1" applyProtection="1">
      <alignment horizontal="center" vertical="center" wrapText="1"/>
    </xf>
    <xf numFmtId="0" fontId="2" fillId="12" borderId="4" xfId="0" applyNumberFormat="1" applyFont="1" applyFill="1" applyBorder="1" applyAlignment="1" applyProtection="1">
      <alignment horizontal="left" vertical="center" wrapText="1"/>
    </xf>
    <xf numFmtId="0" fontId="2" fillId="12" borderId="3" xfId="0" applyNumberFormat="1" applyFont="1" applyFill="1" applyBorder="1" applyAlignment="1" applyProtection="1">
      <alignment horizontal="left" vertical="center" wrapText="1"/>
    </xf>
    <xf numFmtId="0" fontId="2" fillId="12" borderId="2" xfId="0" applyNumberFormat="1" applyFont="1" applyFill="1" applyBorder="1" applyAlignment="1" applyProtection="1">
      <alignment horizontal="left" vertical="center" wrapText="1"/>
    </xf>
    <xf numFmtId="166" fontId="2" fillId="12" borderId="5" xfId="0" applyNumberFormat="1" applyFont="1" applyFill="1" applyBorder="1" applyAlignment="1" applyProtection="1">
      <alignment horizontal="center" vertical="center" wrapText="1"/>
    </xf>
    <xf numFmtId="165" fontId="2" fillId="12" borderId="5" xfId="0" applyNumberFormat="1" applyFont="1" applyFill="1" applyBorder="1" applyAlignment="1" applyProtection="1">
      <alignment horizontal="center" vertical="center" wrapText="1"/>
    </xf>
    <xf numFmtId="166" fontId="2" fillId="11" borderId="5" xfId="0" applyNumberFormat="1" applyFont="1" applyFill="1" applyBorder="1" applyAlignment="1" applyProtection="1">
      <alignment vertical="center" wrapText="1"/>
    </xf>
    <xf numFmtId="166" fontId="2" fillId="12" borderId="5" xfId="0" applyNumberFormat="1" applyFont="1" applyFill="1" applyBorder="1" applyAlignment="1" applyProtection="1">
      <alignment vertical="center" wrapText="1"/>
    </xf>
    <xf numFmtId="0" fontId="2" fillId="12" borderId="5" xfId="0" applyNumberFormat="1" applyFont="1" applyFill="1" applyBorder="1" applyAlignment="1" applyProtection="1">
      <alignment vertical="center" wrapText="1"/>
    </xf>
    <xf numFmtId="0" fontId="1" fillId="3" borderId="1" xfId="0" applyNumberFormat="1" applyFont="1" applyFill="1" applyBorder="1" applyAlignment="1" applyProtection="1">
      <alignment vertical="center"/>
      <protection locked="0"/>
    </xf>
    <xf numFmtId="0" fontId="2" fillId="6" borderId="4" xfId="0" applyNumberFormat="1" applyFont="1" applyFill="1" applyBorder="1" applyAlignment="1" applyProtection="1">
      <alignment horizontal="left" vertical="center"/>
    </xf>
    <xf numFmtId="0" fontId="2" fillId="12" borderId="4" xfId="0" applyNumberFormat="1" applyFont="1" applyFill="1" applyBorder="1" applyAlignment="1" applyProtection="1">
      <alignment horizontal="left" vertical="center"/>
    </xf>
    <xf numFmtId="0" fontId="0" fillId="0" borderId="0" xfId="0" applyAlignment="1"/>
    <xf numFmtId="0" fontId="0" fillId="0" borderId="0" xfId="0" applyAlignment="1">
      <alignment horizontal="left"/>
    </xf>
    <xf numFmtId="9" fontId="0" fillId="0" borderId="0" xfId="0" applyNumberFormat="1" applyAlignment="1">
      <alignment horizontal="center"/>
    </xf>
    <xf numFmtId="0" fontId="2" fillId="13" borderId="4" xfId="0" applyNumberFormat="1" applyFont="1" applyFill="1" applyBorder="1" applyAlignment="1" applyProtection="1">
      <alignment horizontal="left" vertical="center" wrapText="1"/>
    </xf>
    <xf numFmtId="0" fontId="3" fillId="14" borderId="0" xfId="0" applyFont="1" applyFill="1"/>
    <xf numFmtId="0" fontId="3" fillId="14" borderId="0" xfId="0" applyFont="1" applyFill="1" applyAlignment="1">
      <alignment horizontal="center"/>
    </xf>
    <xf numFmtId="0" fontId="3" fillId="14" borderId="0" xfId="0" applyFont="1" applyFill="1" applyAlignment="1">
      <alignment horizontal="left"/>
    </xf>
    <xf numFmtId="9" fontId="3" fillId="14" borderId="0" xfId="0" applyNumberFormat="1" applyFont="1" applyFill="1" applyAlignment="1">
      <alignment horizontal="center"/>
    </xf>
    <xf numFmtId="14" fontId="2" fillId="12" borderId="2" xfId="0" applyNumberFormat="1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11">
    <dxf>
      <font>
        <color theme="0"/>
      </font>
    </dxf>
    <dxf>
      <font>
        <color theme="0"/>
      </font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alignment horizontal="center" readingOrder="0"/>
    </dxf>
    <dxf>
      <alignment horizontal="center" readingOrder="0"/>
    </dxf>
    <dxf>
      <numFmt numFmtId="13" formatCode="0%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dleguizamon\Downloads\Trafico%2030%20minuto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4134.871963888887" createdVersion="5" refreshedVersion="5" minRefreshableVersion="3" recordCount="1414" xr:uid="{00000000-000A-0000-FFFF-FFFF05000000}">
  <cacheSource type="worksheet">
    <worksheetSource ref="A1:T1415" sheet="Trrafico 30 minutos" r:id="rId2"/>
  </cacheSource>
  <cacheFields count="20">
    <cacheField name="Fecha" numFmtId="0">
      <sharedItems/>
    </cacheField>
    <cacheField name="Dia Semana" numFmtId="0">
      <sharedItems/>
    </cacheField>
    <cacheField name="Rango" numFmtId="0">
      <sharedItems/>
    </cacheField>
    <cacheField name="Jornada" numFmtId="0">
      <sharedItems count="3">
        <s v="Mañana"/>
        <s v="Tarde"/>
        <s v="Noche"/>
      </sharedItems>
    </cacheField>
    <cacheField name="Llamadas entrantes" numFmtId="3">
      <sharedItems containsSemiMixedTypes="0" containsString="0" containsNumber="1" containsInteger="1" minValue="1" maxValue="647"/>
    </cacheField>
    <cacheField name="Llamadas contestadas" numFmtId="3">
      <sharedItems containsSemiMixedTypes="0" containsString="0" containsNumber="1" containsInteger="1" minValue="0" maxValue="410"/>
    </cacheField>
    <cacheField name="Perdidas Antes del Umbral" numFmtId="3">
      <sharedItems containsSemiMixedTypes="0" containsString="0" containsNumber="1" containsInteger="1" minValue="0" maxValue="36"/>
    </cacheField>
    <cacheField name="Perdidas Despues Umbral" numFmtId="3">
      <sharedItems containsSemiMixedTypes="0" containsString="0" containsNumber="1" containsInteger="1" minValue="0" maxValue="315"/>
    </cacheField>
    <cacheField name="Total abandonadas" numFmtId="3">
      <sharedItems containsSemiMixedTypes="0" containsString="0" containsNumber="1" containsInteger="1" minValue="0" maxValue="338"/>
    </cacheField>
    <cacheField name="Contestadas Dentro Umbral" numFmtId="3">
      <sharedItems containsSemiMixedTypes="0" containsString="0" containsNumber="1" containsInteger="1" minValue="0" maxValue="220"/>
    </cacheField>
    <cacheField name="Llamadas Completadas" numFmtId="3">
      <sharedItems containsSemiMixedTypes="0" containsString="0" containsNumber="1" containsInteger="1" minValue="0" maxValue="312"/>
    </cacheField>
    <cacheField name="Llamadas Transferidas" numFmtId="3">
      <sharedItems containsSemiMixedTypes="0" containsString="0" containsNumber="1" containsInteger="1" minValue="0" maxValue="124"/>
    </cacheField>
    <cacheField name="Transferidas a CCb Especial" numFmtId="3">
      <sharedItems containsSemiMixedTypes="0" containsString="0" containsNumber="1" containsInteger="1" minValue="0" maxValue="0"/>
    </cacheField>
    <cacheField name="Nivel Servicio(%)" numFmtId="164">
      <sharedItems containsSemiMixedTypes="0" containsString="0" containsNumber="1" minValue="0" maxValue="1"/>
    </cacheField>
    <cacheField name="Nivel Abandono(%)" numFmtId="164">
      <sharedItems containsSemiMixedTypes="0" containsString="0" containsNumber="1" minValue="0" maxValue="1"/>
    </cacheField>
    <cacheField name="Nivel Atencion(%)" numFmtId="164">
      <sharedItems containsSemiMixedTypes="0" containsString="0" containsNumber="1" minValue="0" maxValue="1"/>
    </cacheField>
    <cacheField name="Promedio Conversacion" numFmtId="0">
      <sharedItems/>
    </cacheField>
    <cacheField name="TMO (Seg)" numFmtId="0">
      <sharedItems containsMixedTypes="1" containsNumber="1" minValue="2.5" maxValue="1871.6666666666667"/>
    </cacheField>
    <cacheField name="ASA_x000a_(Seg)" numFmtId="0">
      <sharedItems containsMixedTypes="1" containsNumber="1" minValue="1" maxValue="1349.1048951048951"/>
    </cacheField>
    <cacheField name="HOLD_x000a_(Seg)" numFmtId="0">
      <sharedItems containsMixedTypes="1" containsNumber="1" minValue="5" maxValue="24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14">
  <r>
    <s v="29-09-2020"/>
    <s v="Martes"/>
    <s v="07:30 - 08:00"/>
    <x v="0"/>
    <n v="2"/>
    <n v="2"/>
    <n v="0"/>
    <n v="0"/>
    <n v="0"/>
    <n v="2"/>
    <n v="2"/>
    <n v="0"/>
    <n v="0"/>
    <n v="1"/>
    <n v="0"/>
    <n v="1"/>
    <s v="00:04:11"/>
    <n v="251"/>
    <n v="26"/>
    <s v="null"/>
  </r>
  <r>
    <s v="11-09-2020"/>
    <s v="Viernes"/>
    <s v="07:30 - 08:00"/>
    <x v="0"/>
    <n v="1"/>
    <n v="1"/>
    <n v="0"/>
    <n v="0"/>
    <n v="0"/>
    <n v="1"/>
    <n v="1"/>
    <n v="0"/>
    <n v="0"/>
    <n v="1"/>
    <n v="0"/>
    <n v="1"/>
    <s v="00:04:25"/>
    <n v="265"/>
    <n v="1"/>
    <s v="null"/>
  </r>
  <r>
    <s v="24-09-2020"/>
    <s v="Jueves"/>
    <s v="07:30 - 08:00"/>
    <x v="0"/>
    <n v="1"/>
    <n v="1"/>
    <n v="0"/>
    <n v="0"/>
    <n v="0"/>
    <n v="1"/>
    <n v="1"/>
    <n v="0"/>
    <n v="0"/>
    <n v="1"/>
    <n v="0"/>
    <n v="1"/>
    <s v="00:09:04"/>
    <n v="544"/>
    <n v="1"/>
    <s v="null"/>
  </r>
  <r>
    <s v="07-09-2020"/>
    <s v="Lunes"/>
    <s v="07:30 - 08:00"/>
    <x v="0"/>
    <n v="1"/>
    <n v="1"/>
    <n v="0"/>
    <n v="0"/>
    <n v="0"/>
    <n v="0"/>
    <n v="1"/>
    <n v="0"/>
    <n v="0"/>
    <n v="0"/>
    <n v="0"/>
    <n v="1"/>
    <s v="00:00:57"/>
    <n v="57"/>
    <n v="34"/>
    <s v="null"/>
  </r>
  <r>
    <s v="17-09-2020"/>
    <s v="Jueves"/>
    <s v="07:30 - 08:00"/>
    <x v="0"/>
    <n v="1"/>
    <n v="1"/>
    <n v="0"/>
    <n v="0"/>
    <n v="0"/>
    <n v="0"/>
    <n v="1"/>
    <n v="0"/>
    <n v="0"/>
    <n v="0"/>
    <n v="0"/>
    <n v="1"/>
    <s v="00:06:38"/>
    <n v="398"/>
    <n v="59"/>
    <s v="null"/>
  </r>
  <r>
    <s v="09-09-2020"/>
    <s v="Miércoles"/>
    <s v="07:30 - 08:00"/>
    <x v="0"/>
    <n v="1"/>
    <n v="1"/>
    <n v="0"/>
    <n v="0"/>
    <n v="0"/>
    <n v="1"/>
    <n v="1"/>
    <n v="0"/>
    <n v="0"/>
    <n v="1"/>
    <n v="0"/>
    <n v="1"/>
    <s v="00:01:33"/>
    <n v="93"/>
    <n v="1"/>
    <s v="null"/>
  </r>
  <r>
    <s v="15-09-2020"/>
    <s v="Martes"/>
    <s v="07:30 - 08:00"/>
    <x v="0"/>
    <n v="1"/>
    <n v="1"/>
    <n v="0"/>
    <n v="0"/>
    <n v="0"/>
    <n v="0"/>
    <n v="1"/>
    <n v="0"/>
    <n v="0"/>
    <n v="0"/>
    <n v="0"/>
    <n v="1"/>
    <s v="00:07:25"/>
    <n v="445"/>
    <n v="40"/>
    <s v="null"/>
  </r>
  <r>
    <s v="22-09-2020"/>
    <s v="Martes"/>
    <s v="07:30 - 08:00"/>
    <x v="0"/>
    <n v="1"/>
    <n v="1"/>
    <n v="0"/>
    <n v="0"/>
    <n v="0"/>
    <n v="1"/>
    <n v="1"/>
    <n v="0"/>
    <n v="0"/>
    <n v="1"/>
    <n v="0"/>
    <n v="1"/>
    <s v="00:07:00"/>
    <n v="420"/>
    <n v="19"/>
    <s v="null"/>
  </r>
  <r>
    <s v="25-09-2020"/>
    <s v="Viernes"/>
    <s v="07:30 - 08:00"/>
    <x v="0"/>
    <n v="2"/>
    <n v="2"/>
    <n v="0"/>
    <n v="0"/>
    <n v="0"/>
    <n v="2"/>
    <n v="2"/>
    <n v="0"/>
    <n v="0"/>
    <n v="1"/>
    <n v="0"/>
    <n v="1"/>
    <s v="00:04:44"/>
    <n v="284.5"/>
    <n v="2"/>
    <s v="null"/>
  </r>
  <r>
    <s v="28-09-2020"/>
    <s v="Lunes"/>
    <s v="07:30 - 08:00"/>
    <x v="0"/>
    <n v="1"/>
    <n v="1"/>
    <n v="0"/>
    <n v="0"/>
    <n v="0"/>
    <n v="1"/>
    <n v="1"/>
    <n v="0"/>
    <n v="0"/>
    <n v="1"/>
    <n v="0"/>
    <n v="1"/>
    <s v="00:06:08"/>
    <n v="368"/>
    <n v="4"/>
    <s v="null"/>
  </r>
  <r>
    <s v="14-09-2020"/>
    <s v="Lunes"/>
    <s v="08:00 - 08:30"/>
    <x v="0"/>
    <n v="40"/>
    <n v="40"/>
    <n v="0"/>
    <n v="0"/>
    <n v="0"/>
    <n v="40"/>
    <n v="40"/>
    <n v="0"/>
    <n v="0"/>
    <n v="1"/>
    <n v="0"/>
    <n v="1"/>
    <s v="00:06:06"/>
    <n v="366"/>
    <n v="1.575"/>
    <n v="67.916666666666671"/>
  </r>
  <r>
    <s v="18-09-2020"/>
    <s v="Viernes"/>
    <s v="08:00 - 08:30"/>
    <x v="0"/>
    <n v="25"/>
    <n v="25"/>
    <n v="0"/>
    <n v="0"/>
    <n v="0"/>
    <n v="23"/>
    <n v="25"/>
    <n v="0"/>
    <n v="0"/>
    <n v="0.92"/>
    <n v="0"/>
    <n v="1"/>
    <s v="00:05:58"/>
    <n v="358.56"/>
    <n v="4.5199999999999996"/>
    <n v="86.888888888888886"/>
  </r>
  <r>
    <s v="15-09-2020"/>
    <s v="Martes"/>
    <s v="08:00 - 08:30"/>
    <x v="0"/>
    <n v="38"/>
    <n v="38"/>
    <n v="0"/>
    <n v="0"/>
    <n v="0"/>
    <n v="38"/>
    <n v="38"/>
    <n v="0"/>
    <n v="0"/>
    <n v="1"/>
    <n v="0"/>
    <n v="1"/>
    <s v="00:06:25"/>
    <n v="385.18421052631578"/>
    <n v="1.868421052631579"/>
    <n v="63.6"/>
  </r>
  <r>
    <s v="01-09-2020"/>
    <s v="Martes"/>
    <s v="08:00 - 08:30"/>
    <x v="0"/>
    <n v="34"/>
    <n v="33"/>
    <n v="1"/>
    <n v="0"/>
    <n v="1"/>
    <n v="33"/>
    <n v="33"/>
    <n v="0"/>
    <n v="0"/>
    <n v="1"/>
    <n v="2.9411764705882353E-2"/>
    <n v="0.97058823529411764"/>
    <s v="00:06:52"/>
    <n v="412.84848484848487"/>
    <n v="1.5151515151515151"/>
    <n v="66.36363636363636"/>
  </r>
  <r>
    <s v="16-09-2020"/>
    <s v="Miércoles"/>
    <s v="08:00 - 08:30"/>
    <x v="0"/>
    <n v="33"/>
    <n v="33"/>
    <n v="0"/>
    <n v="0"/>
    <n v="0"/>
    <n v="33"/>
    <n v="33"/>
    <n v="0"/>
    <n v="0"/>
    <n v="1"/>
    <n v="0"/>
    <n v="1"/>
    <s v="00:05:35"/>
    <n v="335.84848484848487"/>
    <n v="1.7272727272727273"/>
    <n v="63.125"/>
  </r>
  <r>
    <s v="10-09-2020"/>
    <s v="Jueves"/>
    <s v="08:00 - 08:30"/>
    <x v="0"/>
    <n v="28"/>
    <n v="28"/>
    <n v="0"/>
    <n v="0"/>
    <n v="0"/>
    <n v="28"/>
    <n v="28"/>
    <n v="0"/>
    <n v="0"/>
    <n v="1"/>
    <n v="0"/>
    <n v="1"/>
    <s v="00:06:16"/>
    <n v="376.96428571428572"/>
    <n v="2.4642857142857144"/>
    <n v="85.055555555555557"/>
  </r>
  <r>
    <s v="25-09-2020"/>
    <s v="Viernes"/>
    <s v="08:00 - 08:30"/>
    <x v="0"/>
    <n v="30"/>
    <n v="30"/>
    <n v="0"/>
    <n v="0"/>
    <n v="0"/>
    <n v="30"/>
    <n v="30"/>
    <n v="0"/>
    <n v="0"/>
    <n v="1"/>
    <n v="0"/>
    <n v="1"/>
    <s v="00:05:36"/>
    <n v="336.66666666666669"/>
    <n v="1.5"/>
    <n v="63.285714285714285"/>
  </r>
  <r>
    <s v="02-09-2020"/>
    <s v="Miércoles"/>
    <s v="08:00 - 08:30"/>
    <x v="0"/>
    <n v="37"/>
    <n v="36"/>
    <n v="1"/>
    <n v="0"/>
    <n v="1"/>
    <n v="36"/>
    <n v="36"/>
    <n v="0"/>
    <n v="0"/>
    <n v="1"/>
    <n v="2.7027027027027029E-2"/>
    <n v="0.97297297297297303"/>
    <s v="00:05:55"/>
    <n v="355.52777777777777"/>
    <n v="1.4444444444444444"/>
    <n v="68.65384615384616"/>
  </r>
  <r>
    <s v="28-09-2020"/>
    <s v="Lunes"/>
    <s v="08:00 - 08:30"/>
    <x v="0"/>
    <n v="37"/>
    <n v="37"/>
    <n v="0"/>
    <n v="0"/>
    <n v="0"/>
    <n v="37"/>
    <n v="37"/>
    <n v="0"/>
    <n v="0"/>
    <n v="1"/>
    <n v="0"/>
    <n v="1"/>
    <s v="00:05:58"/>
    <n v="358.27027027027026"/>
    <n v="1.5135135135135136"/>
    <n v="55.636363636363633"/>
  </r>
  <r>
    <s v="11-09-2020"/>
    <s v="Viernes"/>
    <s v="08:00 - 08:30"/>
    <x v="0"/>
    <n v="33"/>
    <n v="33"/>
    <n v="0"/>
    <n v="0"/>
    <n v="0"/>
    <n v="33"/>
    <n v="33"/>
    <n v="0"/>
    <n v="0"/>
    <n v="1"/>
    <n v="0"/>
    <n v="1"/>
    <s v="00:05:43"/>
    <n v="343.78787878787881"/>
    <n v="1.3939393939393938"/>
    <n v="67.666666666666671"/>
  </r>
  <r>
    <s v="22-09-2020"/>
    <s v="Martes"/>
    <s v="08:00 - 08:30"/>
    <x v="0"/>
    <n v="40"/>
    <n v="40"/>
    <n v="0"/>
    <n v="0"/>
    <n v="0"/>
    <n v="40"/>
    <n v="40"/>
    <n v="0"/>
    <n v="0"/>
    <n v="1"/>
    <n v="0"/>
    <n v="1"/>
    <s v="00:05:21"/>
    <n v="321.67500000000001"/>
    <n v="2.375"/>
    <n v="59.826086956521742"/>
  </r>
  <r>
    <s v="29-09-2020"/>
    <s v="Martes"/>
    <s v="08:00 - 08:30"/>
    <x v="0"/>
    <n v="46"/>
    <n v="46"/>
    <n v="0"/>
    <n v="0"/>
    <n v="0"/>
    <n v="43"/>
    <n v="46"/>
    <n v="0"/>
    <n v="0"/>
    <n v="0.93478260869565222"/>
    <n v="0"/>
    <n v="1"/>
    <s v="00:05:38"/>
    <n v="338.80434782608694"/>
    <n v="7.8260869565217392"/>
    <n v="63.964285714285715"/>
  </r>
  <r>
    <s v="07-09-2020"/>
    <s v="Lunes"/>
    <s v="08:00 - 08:30"/>
    <x v="0"/>
    <n v="44"/>
    <n v="44"/>
    <n v="0"/>
    <n v="0"/>
    <n v="0"/>
    <n v="44"/>
    <n v="44"/>
    <n v="0"/>
    <n v="0"/>
    <n v="1"/>
    <n v="0"/>
    <n v="1"/>
    <s v="00:06:49"/>
    <n v="409.18181818181819"/>
    <n v="1.4090909090909092"/>
    <n v="63.594594594594597"/>
  </r>
  <r>
    <s v="23-09-2020"/>
    <s v="Miércoles"/>
    <s v="08:00 - 08:30"/>
    <x v="0"/>
    <n v="24"/>
    <n v="24"/>
    <n v="0"/>
    <n v="0"/>
    <n v="0"/>
    <n v="24"/>
    <n v="24"/>
    <n v="0"/>
    <n v="0"/>
    <n v="1"/>
    <n v="0"/>
    <n v="1"/>
    <s v="00:07:35"/>
    <n v="455.95833333333331"/>
    <n v="1.4583333333333333"/>
    <n v="88.111111111111114"/>
  </r>
  <r>
    <s v="03-09-2020"/>
    <s v="Jueves"/>
    <s v="08:00 - 08:30"/>
    <x v="0"/>
    <n v="37"/>
    <n v="37"/>
    <n v="0"/>
    <n v="0"/>
    <n v="0"/>
    <n v="37"/>
    <n v="37"/>
    <n v="0"/>
    <n v="0"/>
    <n v="1"/>
    <n v="0"/>
    <n v="1"/>
    <s v="00:07:01"/>
    <n v="421.43243243243245"/>
    <n v="2.7027027027027026"/>
    <n v="60.666666666666664"/>
  </r>
  <r>
    <s v="17-09-2020"/>
    <s v="Jueves"/>
    <s v="08:00 - 08:30"/>
    <x v="0"/>
    <n v="40"/>
    <n v="40"/>
    <n v="0"/>
    <n v="0"/>
    <n v="0"/>
    <n v="39"/>
    <n v="40"/>
    <n v="0"/>
    <n v="0"/>
    <n v="0.97499999999999998"/>
    <n v="0"/>
    <n v="1"/>
    <s v="00:06:46"/>
    <n v="406.3"/>
    <n v="3.5249999999999999"/>
    <n v="61.3"/>
  </r>
  <r>
    <s v="30-09-2020"/>
    <s v="Miércoles"/>
    <s v="08:00 - 08:30"/>
    <x v="0"/>
    <n v="38"/>
    <n v="36"/>
    <n v="1"/>
    <n v="1"/>
    <n v="2"/>
    <n v="35"/>
    <n v="36"/>
    <n v="0"/>
    <n v="0"/>
    <n v="0.97222222222222221"/>
    <n v="5.2631578947368418E-2"/>
    <n v="0.94736842105263153"/>
    <s v="00:06:10"/>
    <n v="370.69444444444446"/>
    <n v="4.6388888888888893"/>
    <n v="63.388888888888886"/>
  </r>
  <r>
    <s v="24-09-2020"/>
    <s v="Jueves"/>
    <s v="08:00 - 08:30"/>
    <x v="0"/>
    <n v="34"/>
    <n v="34"/>
    <n v="0"/>
    <n v="0"/>
    <n v="0"/>
    <n v="33"/>
    <n v="34"/>
    <n v="0"/>
    <n v="0"/>
    <n v="0.97058823529411764"/>
    <n v="0"/>
    <n v="1"/>
    <s v="00:08:19"/>
    <n v="499.47058823529414"/>
    <n v="3.3529411764705883"/>
    <n v="52.533333333333331"/>
  </r>
  <r>
    <s v="21-09-2020"/>
    <s v="Lunes"/>
    <s v="08:00 - 08:30"/>
    <x v="0"/>
    <n v="37"/>
    <n v="37"/>
    <n v="0"/>
    <n v="0"/>
    <n v="0"/>
    <n v="37"/>
    <n v="37"/>
    <n v="0"/>
    <n v="0"/>
    <n v="1"/>
    <n v="0"/>
    <n v="1"/>
    <s v="00:06:23"/>
    <n v="383.24324324324323"/>
    <n v="1.5405405405405406"/>
    <n v="57.6"/>
  </r>
  <r>
    <s v="04-09-2020"/>
    <s v="Viernes"/>
    <s v="08:00 - 08:30"/>
    <x v="0"/>
    <n v="26"/>
    <n v="26"/>
    <n v="0"/>
    <n v="0"/>
    <n v="0"/>
    <n v="26"/>
    <n v="26"/>
    <n v="0"/>
    <n v="0"/>
    <n v="1"/>
    <n v="0"/>
    <n v="1"/>
    <s v="00:06:29"/>
    <n v="389.42307692307691"/>
    <n v="1.3461538461538463"/>
    <n v="70.15789473684211"/>
  </r>
  <r>
    <s v="08-09-2020"/>
    <s v="Martes"/>
    <s v="08:00 - 08:30"/>
    <x v="0"/>
    <n v="21"/>
    <n v="21"/>
    <n v="0"/>
    <n v="0"/>
    <n v="0"/>
    <n v="21"/>
    <n v="21"/>
    <n v="0"/>
    <n v="0"/>
    <n v="1"/>
    <n v="0"/>
    <n v="1"/>
    <s v="00:07:11"/>
    <n v="431.1904761904762"/>
    <n v="1.4761904761904763"/>
    <n v="60.882352941176471"/>
  </r>
  <r>
    <s v="09-09-2020"/>
    <s v="Miércoles"/>
    <s v="08:00 - 08:30"/>
    <x v="0"/>
    <n v="36"/>
    <n v="36"/>
    <n v="0"/>
    <n v="0"/>
    <n v="0"/>
    <n v="36"/>
    <n v="36"/>
    <n v="0"/>
    <n v="0"/>
    <n v="1"/>
    <n v="0"/>
    <n v="1"/>
    <s v="00:05:47"/>
    <n v="347.61111111111109"/>
    <n v="1.8055555555555556"/>
    <n v="59.526315789473685"/>
  </r>
  <r>
    <s v="10-09-2020"/>
    <s v="Jueves"/>
    <s v="08:30 - 09:00"/>
    <x v="0"/>
    <n v="48"/>
    <n v="48"/>
    <n v="0"/>
    <n v="0"/>
    <n v="0"/>
    <n v="47"/>
    <n v="48"/>
    <n v="0"/>
    <n v="0"/>
    <n v="0.97916666666666663"/>
    <n v="0"/>
    <n v="1"/>
    <s v="00:06:44"/>
    <n v="404.97916666666669"/>
    <n v="3.3333333333333335"/>
    <n v="59.862068965517238"/>
  </r>
  <r>
    <s v="25-09-2020"/>
    <s v="Viernes"/>
    <s v="08:30 - 09:00"/>
    <x v="0"/>
    <n v="59"/>
    <n v="59"/>
    <n v="0"/>
    <n v="0"/>
    <n v="0"/>
    <n v="56"/>
    <n v="59"/>
    <n v="0"/>
    <n v="0"/>
    <n v="0.94915254237288138"/>
    <n v="0"/>
    <n v="1"/>
    <s v="00:06:01"/>
    <n v="361.64406779661016"/>
    <n v="4.6610169491525424"/>
    <n v="76.421052631578945"/>
  </r>
  <r>
    <s v="29-09-2020"/>
    <s v="Martes"/>
    <s v="08:30 - 09:00"/>
    <x v="0"/>
    <n v="67"/>
    <n v="62"/>
    <n v="1"/>
    <n v="4"/>
    <n v="5"/>
    <n v="24"/>
    <n v="62"/>
    <n v="0"/>
    <n v="0"/>
    <n v="0.38709677419354838"/>
    <n v="7.4626865671641784E-2"/>
    <n v="0.92537313432835822"/>
    <s v="00:06:28"/>
    <n v="388.82258064516128"/>
    <n v="56.435483870967744"/>
    <n v="69.682926829268297"/>
  </r>
  <r>
    <s v="02-09-2020"/>
    <s v="Miércoles"/>
    <s v="08:30 - 09:00"/>
    <x v="0"/>
    <n v="71"/>
    <n v="69"/>
    <n v="0"/>
    <n v="2"/>
    <n v="2"/>
    <n v="67"/>
    <n v="69"/>
    <n v="0"/>
    <n v="0"/>
    <n v="0.97101449275362317"/>
    <n v="2.8169014084507043E-2"/>
    <n v="0.971830985915493"/>
    <s v="00:05:56"/>
    <n v="356.26086956521738"/>
    <n v="4.6086956521739131"/>
    <n v="75.212121212121218"/>
  </r>
  <r>
    <s v="07-09-2020"/>
    <s v="Lunes"/>
    <s v="08:30 - 09:00"/>
    <x v="0"/>
    <n v="54"/>
    <n v="54"/>
    <n v="0"/>
    <n v="0"/>
    <n v="0"/>
    <n v="54"/>
    <n v="54"/>
    <n v="0"/>
    <n v="0"/>
    <n v="1"/>
    <n v="0"/>
    <n v="1"/>
    <s v="00:07:08"/>
    <n v="428.42592592592592"/>
    <n v="1.4074074074074074"/>
    <n v="64.354166666666671"/>
  </r>
  <r>
    <s v="14-09-2020"/>
    <s v="Lunes"/>
    <s v="08:30 - 09:00"/>
    <x v="0"/>
    <n v="52"/>
    <n v="52"/>
    <n v="0"/>
    <n v="0"/>
    <n v="0"/>
    <n v="52"/>
    <n v="52"/>
    <n v="0"/>
    <n v="0"/>
    <n v="1"/>
    <n v="0"/>
    <n v="1"/>
    <s v="00:05:26"/>
    <n v="326.09615384615387"/>
    <n v="1.3653846153846154"/>
    <n v="76.48"/>
  </r>
  <r>
    <s v="18-09-2020"/>
    <s v="Viernes"/>
    <s v="08:30 - 09:00"/>
    <x v="0"/>
    <n v="41"/>
    <n v="41"/>
    <n v="0"/>
    <n v="0"/>
    <n v="0"/>
    <n v="41"/>
    <n v="41"/>
    <n v="0"/>
    <n v="0"/>
    <n v="1"/>
    <n v="0"/>
    <n v="1"/>
    <s v="00:06:42"/>
    <n v="402.82926829268291"/>
    <n v="2.5365853658536586"/>
    <n v="75.961538461538467"/>
  </r>
  <r>
    <s v="21-09-2020"/>
    <s v="Lunes"/>
    <s v="08:30 - 09:00"/>
    <x v="0"/>
    <n v="41"/>
    <n v="41"/>
    <n v="0"/>
    <n v="0"/>
    <n v="0"/>
    <n v="41"/>
    <n v="41"/>
    <n v="0"/>
    <n v="0"/>
    <n v="1"/>
    <n v="0"/>
    <n v="1"/>
    <s v="00:05:09"/>
    <n v="309.7560975609756"/>
    <n v="1.4146341463414633"/>
    <n v="64.416666666666671"/>
  </r>
  <r>
    <s v="01-09-2020"/>
    <s v="Martes"/>
    <s v="08:30 - 09:00"/>
    <x v="0"/>
    <n v="52"/>
    <n v="52"/>
    <n v="0"/>
    <n v="0"/>
    <n v="0"/>
    <n v="52"/>
    <n v="52"/>
    <n v="0"/>
    <n v="0"/>
    <n v="1"/>
    <n v="0"/>
    <n v="1"/>
    <s v="00:07:56"/>
    <n v="476.42307692307691"/>
    <n v="1.3653846153846154"/>
    <n v="73.967741935483872"/>
  </r>
  <r>
    <s v="15-09-2020"/>
    <s v="Martes"/>
    <s v="08:30 - 09:00"/>
    <x v="0"/>
    <n v="60"/>
    <n v="60"/>
    <n v="0"/>
    <n v="0"/>
    <n v="0"/>
    <n v="58"/>
    <n v="60"/>
    <n v="0"/>
    <n v="0"/>
    <n v="0.96666666666666667"/>
    <n v="0"/>
    <n v="1"/>
    <s v="00:05:03"/>
    <n v="303.3"/>
    <n v="3.65"/>
    <n v="67.78947368421052"/>
  </r>
  <r>
    <s v="23-09-2020"/>
    <s v="Miércoles"/>
    <s v="08:30 - 09:00"/>
    <x v="0"/>
    <n v="44"/>
    <n v="41"/>
    <n v="2"/>
    <n v="1"/>
    <n v="3"/>
    <n v="32"/>
    <n v="41"/>
    <n v="0"/>
    <n v="0"/>
    <n v="0.78048780487804881"/>
    <n v="6.8181818181818177E-2"/>
    <n v="0.93181818181818177"/>
    <s v="00:07:19"/>
    <n v="439.82926829268291"/>
    <n v="26.951219512195124"/>
    <n v="66.25"/>
  </r>
  <r>
    <s v="17-09-2020"/>
    <s v="Jueves"/>
    <s v="08:30 - 09:00"/>
    <x v="0"/>
    <n v="55"/>
    <n v="55"/>
    <n v="0"/>
    <n v="0"/>
    <n v="0"/>
    <n v="54"/>
    <n v="55"/>
    <n v="0"/>
    <n v="0"/>
    <n v="0.98181818181818181"/>
    <n v="0"/>
    <n v="1"/>
    <s v="00:05:23"/>
    <n v="323.78181818181821"/>
    <n v="2.9636363636363634"/>
    <n v="64.111111111111114"/>
  </r>
  <r>
    <s v="09-09-2020"/>
    <s v="Miércoles"/>
    <s v="08:30 - 09:00"/>
    <x v="0"/>
    <n v="59"/>
    <n v="59"/>
    <n v="0"/>
    <n v="0"/>
    <n v="0"/>
    <n v="58"/>
    <n v="59"/>
    <n v="0"/>
    <n v="0"/>
    <n v="0.98305084745762716"/>
    <n v="0"/>
    <n v="1"/>
    <s v="00:06:04"/>
    <n v="364.81355932203388"/>
    <n v="2.9152542372881358"/>
    <n v="71"/>
  </r>
  <r>
    <s v="08-09-2020"/>
    <s v="Martes"/>
    <s v="08:30 - 09:00"/>
    <x v="0"/>
    <n v="55"/>
    <n v="55"/>
    <n v="0"/>
    <n v="0"/>
    <n v="0"/>
    <n v="55"/>
    <n v="55"/>
    <n v="0"/>
    <n v="0"/>
    <n v="1"/>
    <n v="0"/>
    <n v="1"/>
    <s v="00:06:27"/>
    <n v="387.87272727272727"/>
    <n v="1.3818181818181818"/>
    <n v="72.92307692307692"/>
  </r>
  <r>
    <s v="11-09-2020"/>
    <s v="Viernes"/>
    <s v="08:30 - 09:00"/>
    <x v="0"/>
    <n v="64"/>
    <n v="62"/>
    <n v="2"/>
    <n v="0"/>
    <n v="2"/>
    <n v="51"/>
    <n v="62"/>
    <n v="0"/>
    <n v="0"/>
    <n v="0.82258064516129037"/>
    <n v="3.125E-2"/>
    <n v="0.96875"/>
    <s v="00:06:33"/>
    <n v="393.40322580645159"/>
    <n v="20.322580645161292"/>
    <n v="65.94"/>
  </r>
  <r>
    <s v="16-09-2020"/>
    <s v="Miércoles"/>
    <s v="08:30 - 09:00"/>
    <x v="0"/>
    <n v="58"/>
    <n v="58"/>
    <n v="0"/>
    <n v="0"/>
    <n v="0"/>
    <n v="58"/>
    <n v="58"/>
    <n v="0"/>
    <n v="0"/>
    <n v="1"/>
    <n v="0"/>
    <n v="1"/>
    <s v="00:05:51"/>
    <n v="351.13793103448273"/>
    <n v="1.3620689655172413"/>
    <n v="67.925925925925924"/>
  </r>
  <r>
    <s v="30-09-2020"/>
    <s v="Miércoles"/>
    <s v="08:30 - 09:00"/>
    <x v="0"/>
    <n v="52"/>
    <n v="52"/>
    <n v="0"/>
    <n v="0"/>
    <n v="0"/>
    <n v="52"/>
    <n v="52"/>
    <n v="0"/>
    <n v="0"/>
    <n v="1"/>
    <n v="0"/>
    <n v="1"/>
    <s v="00:06:07"/>
    <n v="367.71153846153845"/>
    <n v="1.5"/>
    <n v="58.674999999999997"/>
  </r>
  <r>
    <s v="28-09-2020"/>
    <s v="Lunes"/>
    <s v="08:30 - 09:00"/>
    <x v="0"/>
    <n v="56"/>
    <n v="56"/>
    <n v="0"/>
    <n v="0"/>
    <n v="0"/>
    <n v="53"/>
    <n v="56"/>
    <n v="0"/>
    <n v="0"/>
    <n v="0.9464285714285714"/>
    <n v="0"/>
    <n v="1"/>
    <s v="00:06:06"/>
    <n v="366.71428571428572"/>
    <n v="5.9464285714285712"/>
    <n v="71.794871794871796"/>
  </r>
  <r>
    <s v="04-09-2020"/>
    <s v="Viernes"/>
    <s v="08:30 - 09:00"/>
    <x v="0"/>
    <n v="58"/>
    <n v="58"/>
    <n v="0"/>
    <n v="0"/>
    <n v="0"/>
    <n v="58"/>
    <n v="58"/>
    <n v="0"/>
    <n v="0"/>
    <n v="1"/>
    <n v="0"/>
    <n v="1"/>
    <s v="00:06:16"/>
    <n v="376.10344827586209"/>
    <n v="2.7931034482758621"/>
    <n v="74.0625"/>
  </r>
  <r>
    <s v="03-09-2020"/>
    <s v="Jueves"/>
    <s v="08:30 - 09:00"/>
    <x v="0"/>
    <n v="43"/>
    <n v="42"/>
    <n v="1"/>
    <n v="0"/>
    <n v="1"/>
    <n v="40"/>
    <n v="42"/>
    <n v="0"/>
    <n v="0"/>
    <n v="0.95238095238095233"/>
    <n v="2.3255813953488372E-2"/>
    <n v="0.97674418604651159"/>
    <s v="00:07:47"/>
    <n v="467.97619047619048"/>
    <n v="6.5952380952380949"/>
    <n v="81.181818181818187"/>
  </r>
  <r>
    <s v="22-09-2020"/>
    <s v="Martes"/>
    <s v="08:30 - 09:00"/>
    <x v="0"/>
    <n v="56"/>
    <n v="56"/>
    <n v="0"/>
    <n v="0"/>
    <n v="0"/>
    <n v="56"/>
    <n v="56"/>
    <n v="0"/>
    <n v="0"/>
    <n v="1"/>
    <n v="0"/>
    <n v="1"/>
    <s v="00:07:43"/>
    <n v="463.73214285714283"/>
    <n v="1.3928571428571428"/>
    <n v="80.361111111111114"/>
  </r>
  <r>
    <s v="24-09-2020"/>
    <s v="Jueves"/>
    <s v="08:30 - 09:00"/>
    <x v="0"/>
    <n v="51"/>
    <n v="51"/>
    <n v="0"/>
    <n v="0"/>
    <n v="0"/>
    <n v="51"/>
    <n v="51"/>
    <n v="0"/>
    <n v="0"/>
    <n v="1"/>
    <n v="0"/>
    <n v="1"/>
    <s v="00:06:33"/>
    <n v="393.39215686274508"/>
    <n v="1.7058823529411764"/>
    <n v="72.103448275862064"/>
  </r>
  <r>
    <s v="07-09-2020"/>
    <s v="Lunes"/>
    <s v="09:00 - 09:30"/>
    <x v="0"/>
    <n v="56"/>
    <n v="56"/>
    <n v="0"/>
    <n v="0"/>
    <n v="0"/>
    <n v="56"/>
    <n v="56"/>
    <n v="0"/>
    <n v="0"/>
    <n v="1"/>
    <n v="0"/>
    <n v="1"/>
    <s v="00:07:15"/>
    <n v="435.875"/>
    <n v="1.4464285714285714"/>
    <n v="94.558823529411768"/>
  </r>
  <r>
    <s v="11-09-2020"/>
    <s v="Viernes"/>
    <s v="09:00 - 09:30"/>
    <x v="0"/>
    <n v="87"/>
    <n v="86"/>
    <n v="1"/>
    <n v="0"/>
    <n v="1"/>
    <n v="40"/>
    <n v="86"/>
    <n v="0"/>
    <n v="0"/>
    <n v="0.46511627906976744"/>
    <n v="1.1494252873563218E-2"/>
    <n v="0.9885057471264368"/>
    <s v="00:05:51"/>
    <n v="351.19767441860466"/>
    <n v="66.569767441860463"/>
    <n v="67.607843137254903"/>
  </r>
  <r>
    <s v="17-09-2020"/>
    <s v="Jueves"/>
    <s v="09:00 - 09:30"/>
    <x v="0"/>
    <n v="87"/>
    <n v="83"/>
    <n v="1"/>
    <n v="3"/>
    <n v="4"/>
    <n v="48"/>
    <n v="83"/>
    <n v="0"/>
    <n v="0"/>
    <n v="0.57831325301204817"/>
    <n v="4.5977011494252873E-2"/>
    <n v="0.95402298850574707"/>
    <s v="00:06:16"/>
    <n v="376.02409638554218"/>
    <n v="54.493975903614455"/>
    <n v="57.744186046511629"/>
  </r>
  <r>
    <s v="09-09-2020"/>
    <s v="Miércoles"/>
    <s v="09:00 - 09:30"/>
    <x v="0"/>
    <n v="77"/>
    <n v="76"/>
    <n v="1"/>
    <n v="0"/>
    <n v="1"/>
    <n v="76"/>
    <n v="76"/>
    <n v="0"/>
    <n v="0"/>
    <n v="1"/>
    <n v="1.2987012987012988E-2"/>
    <n v="0.98701298701298701"/>
    <s v="00:06:15"/>
    <n v="375.55263157894734"/>
    <n v="1.6710526315789473"/>
    <n v="62.085714285714289"/>
  </r>
  <r>
    <s v="24-09-2020"/>
    <s v="Jueves"/>
    <s v="09:00 - 09:30"/>
    <x v="0"/>
    <n v="56"/>
    <n v="56"/>
    <n v="0"/>
    <n v="0"/>
    <n v="0"/>
    <n v="55"/>
    <n v="56"/>
    <n v="0"/>
    <n v="0"/>
    <n v="0.9821428571428571"/>
    <n v="0"/>
    <n v="1"/>
    <s v="00:05:58"/>
    <n v="358.125"/>
    <n v="2.8928571428571428"/>
    <n v="60.481481481481481"/>
  </r>
  <r>
    <s v="08-09-2020"/>
    <s v="Martes"/>
    <s v="09:00 - 09:30"/>
    <x v="0"/>
    <n v="49"/>
    <n v="49"/>
    <n v="0"/>
    <n v="0"/>
    <n v="0"/>
    <n v="48"/>
    <n v="49"/>
    <n v="0"/>
    <n v="0"/>
    <n v="0.97959183673469385"/>
    <n v="0"/>
    <n v="1"/>
    <s v="00:05:37"/>
    <n v="337.10204081632651"/>
    <n v="9.591836734693878"/>
    <n v="68.294117647058826"/>
  </r>
  <r>
    <s v="25-09-2020"/>
    <s v="Viernes"/>
    <s v="09:00 - 09:30"/>
    <x v="0"/>
    <n v="64"/>
    <n v="64"/>
    <n v="0"/>
    <n v="0"/>
    <n v="0"/>
    <n v="64"/>
    <n v="64"/>
    <n v="0"/>
    <n v="0"/>
    <n v="1"/>
    <n v="0"/>
    <n v="1"/>
    <s v="00:06:46"/>
    <n v="406.09375"/>
    <n v="1.328125"/>
    <n v="64.214285714285708"/>
  </r>
  <r>
    <s v="01-09-2020"/>
    <s v="Martes"/>
    <s v="09:00 - 09:30"/>
    <x v="0"/>
    <n v="72"/>
    <n v="72"/>
    <n v="0"/>
    <n v="0"/>
    <n v="0"/>
    <n v="72"/>
    <n v="72"/>
    <n v="0"/>
    <n v="0"/>
    <n v="1"/>
    <n v="0"/>
    <n v="1"/>
    <s v="00:07:51"/>
    <n v="471.45833333333331"/>
    <n v="1.875"/>
    <n v="63.714285714285715"/>
  </r>
  <r>
    <s v="14-09-2020"/>
    <s v="Lunes"/>
    <s v="09:00 - 09:30"/>
    <x v="0"/>
    <n v="71"/>
    <n v="70"/>
    <n v="0"/>
    <n v="1"/>
    <n v="1"/>
    <n v="57"/>
    <n v="70"/>
    <n v="0"/>
    <n v="0"/>
    <n v="0.81428571428571428"/>
    <n v="1.4084507042253521E-2"/>
    <n v="0.9859154929577465"/>
    <s v="00:06:32"/>
    <n v="392.42857142857144"/>
    <n v="19.399999999999999"/>
    <n v="77.84615384615384"/>
  </r>
  <r>
    <s v="04-09-2020"/>
    <s v="Viernes"/>
    <s v="09:00 - 09:30"/>
    <x v="0"/>
    <n v="61"/>
    <n v="61"/>
    <n v="0"/>
    <n v="0"/>
    <n v="0"/>
    <n v="49"/>
    <n v="61"/>
    <n v="0"/>
    <n v="0"/>
    <n v="0.80327868852459017"/>
    <n v="0"/>
    <n v="1"/>
    <s v="00:07:03"/>
    <n v="423.57377049180326"/>
    <n v="26.622950819672131"/>
    <n v="57.866666666666667"/>
  </r>
  <r>
    <s v="02-09-2020"/>
    <s v="Miércoles"/>
    <s v="09:00 - 09:30"/>
    <x v="0"/>
    <n v="69"/>
    <n v="68"/>
    <n v="1"/>
    <n v="0"/>
    <n v="1"/>
    <n v="66"/>
    <n v="68"/>
    <n v="0"/>
    <n v="0"/>
    <n v="0.97058823529411764"/>
    <n v="1.4492753623188406E-2"/>
    <n v="0.98550724637681164"/>
    <s v="00:07:15"/>
    <n v="435.54411764705884"/>
    <n v="3.3676470588235294"/>
    <n v="73"/>
  </r>
  <r>
    <s v="16-09-2020"/>
    <s v="Miércoles"/>
    <s v="09:00 - 09:30"/>
    <x v="0"/>
    <n v="89"/>
    <n v="80"/>
    <n v="0"/>
    <n v="9"/>
    <n v="9"/>
    <n v="16"/>
    <n v="80"/>
    <n v="0"/>
    <n v="0"/>
    <n v="0.2"/>
    <n v="0.10112359550561797"/>
    <n v="0.898876404494382"/>
    <s v="00:06:19"/>
    <n v="379.8125"/>
    <n v="158.30000000000001"/>
    <n v="71.723404255319153"/>
  </r>
  <r>
    <s v="21-09-2020"/>
    <s v="Lunes"/>
    <s v="09:00 - 09:30"/>
    <x v="0"/>
    <n v="83"/>
    <n v="81"/>
    <n v="2"/>
    <n v="0"/>
    <n v="2"/>
    <n v="69"/>
    <n v="81"/>
    <n v="0"/>
    <n v="0"/>
    <n v="0.85185185185185186"/>
    <n v="2.4096385542168676E-2"/>
    <n v="0.97590361445783136"/>
    <s v="00:05:45"/>
    <n v="345.55555555555554"/>
    <n v="9.6913580246913575"/>
    <n v="65.78947368421052"/>
  </r>
  <r>
    <s v="28-09-2020"/>
    <s v="Lunes"/>
    <s v="09:00 - 09:30"/>
    <x v="0"/>
    <n v="51"/>
    <n v="51"/>
    <n v="0"/>
    <n v="0"/>
    <n v="0"/>
    <n v="51"/>
    <n v="51"/>
    <n v="0"/>
    <n v="0"/>
    <n v="1"/>
    <n v="0"/>
    <n v="1"/>
    <s v="00:06:01"/>
    <n v="361.25490196078431"/>
    <n v="1.6274509803921569"/>
    <n v="61.366666666666667"/>
  </r>
  <r>
    <s v="19-09-2020"/>
    <s v="Sábado"/>
    <s v="09:00 - 09:30"/>
    <x v="0"/>
    <n v="17"/>
    <n v="17"/>
    <n v="0"/>
    <n v="0"/>
    <n v="0"/>
    <n v="17"/>
    <n v="17"/>
    <n v="0"/>
    <n v="0"/>
    <n v="1"/>
    <n v="0"/>
    <n v="1"/>
    <s v="00:05:56"/>
    <n v="356.1764705882353"/>
    <n v="1.4705882352941175"/>
    <n v="54.666666666666664"/>
  </r>
  <r>
    <s v="15-09-2020"/>
    <s v="Martes"/>
    <s v="09:00 - 09:30"/>
    <x v="0"/>
    <n v="84"/>
    <n v="82"/>
    <n v="1"/>
    <n v="1"/>
    <n v="2"/>
    <n v="61"/>
    <n v="82"/>
    <n v="0"/>
    <n v="0"/>
    <n v="0.74390243902439024"/>
    <n v="2.3809523809523808E-2"/>
    <n v="0.97619047619047616"/>
    <s v="00:06:18"/>
    <n v="378.4390243902439"/>
    <n v="48.073170731707314"/>
    <n v="69.545454545454547"/>
  </r>
  <r>
    <s v="05-09-2020"/>
    <s v="Sábado"/>
    <s v="09:00 - 09:30"/>
    <x v="0"/>
    <n v="10"/>
    <n v="10"/>
    <n v="0"/>
    <n v="0"/>
    <n v="0"/>
    <n v="10"/>
    <n v="10"/>
    <n v="0"/>
    <n v="0"/>
    <n v="1"/>
    <n v="0"/>
    <n v="1"/>
    <s v="00:04:35"/>
    <n v="275.2"/>
    <n v="1.7"/>
    <n v="54"/>
  </r>
  <r>
    <s v="03-09-2020"/>
    <s v="Jueves"/>
    <s v="09:00 - 09:30"/>
    <x v="0"/>
    <n v="60"/>
    <n v="57"/>
    <n v="3"/>
    <n v="0"/>
    <n v="3"/>
    <n v="49"/>
    <n v="57"/>
    <n v="0"/>
    <n v="0"/>
    <n v="0.85964912280701755"/>
    <n v="0.05"/>
    <n v="0.95"/>
    <s v="00:07:13"/>
    <n v="433.57894736842104"/>
    <n v="18.491228070175438"/>
    <n v="68.297297297297291"/>
  </r>
  <r>
    <s v="30-09-2020"/>
    <s v="Miércoles"/>
    <s v="09:00 - 09:30"/>
    <x v="0"/>
    <n v="61"/>
    <n v="60"/>
    <n v="0"/>
    <n v="1"/>
    <n v="1"/>
    <n v="53"/>
    <n v="60"/>
    <n v="0"/>
    <n v="0"/>
    <n v="0.8833333333333333"/>
    <n v="1.6393442622950821E-2"/>
    <n v="0.98360655737704916"/>
    <s v="00:05:36"/>
    <n v="336.28333333333336"/>
    <n v="15.083333333333334"/>
    <n v="60.8125"/>
  </r>
  <r>
    <s v="23-09-2020"/>
    <s v="Miércoles"/>
    <s v="09:00 - 09:30"/>
    <x v="0"/>
    <n v="72"/>
    <n v="72"/>
    <n v="0"/>
    <n v="0"/>
    <n v="0"/>
    <n v="72"/>
    <n v="72"/>
    <n v="0"/>
    <n v="0"/>
    <n v="1"/>
    <n v="0"/>
    <n v="1"/>
    <s v="00:06:07"/>
    <n v="367.59722222222223"/>
    <n v="1.875"/>
    <n v="70.935483870967744"/>
  </r>
  <r>
    <s v="10-09-2020"/>
    <s v="Jueves"/>
    <s v="09:00 - 09:30"/>
    <x v="0"/>
    <n v="64"/>
    <n v="62"/>
    <n v="1"/>
    <n v="1"/>
    <n v="2"/>
    <n v="62"/>
    <n v="62"/>
    <n v="0"/>
    <n v="0"/>
    <n v="1"/>
    <n v="3.125E-2"/>
    <n v="0.96875"/>
    <s v="00:06:33"/>
    <n v="393.53225806451616"/>
    <n v="1.2903225806451613"/>
    <n v="73.279069767441854"/>
  </r>
  <r>
    <s v="29-09-2020"/>
    <s v="Martes"/>
    <s v="09:00 - 09:30"/>
    <x v="0"/>
    <n v="74"/>
    <n v="73"/>
    <n v="0"/>
    <n v="1"/>
    <n v="1"/>
    <n v="53"/>
    <n v="73"/>
    <n v="0"/>
    <n v="0"/>
    <n v="0.72602739726027399"/>
    <n v="1.3513513513513514E-2"/>
    <n v="0.98648648648648651"/>
    <s v="00:05:58"/>
    <n v="358.8082191780822"/>
    <n v="37.945205479452056"/>
    <n v="60.693877551020407"/>
  </r>
  <r>
    <s v="12-09-2020"/>
    <s v="Sábado"/>
    <s v="09:00 - 09:30"/>
    <x v="0"/>
    <n v="20"/>
    <n v="20"/>
    <n v="0"/>
    <n v="0"/>
    <n v="0"/>
    <n v="20"/>
    <n v="20"/>
    <n v="0"/>
    <n v="0"/>
    <n v="1"/>
    <n v="0"/>
    <n v="1"/>
    <s v="00:06:59"/>
    <n v="419.5"/>
    <n v="1.35"/>
    <n v="62.857142857142854"/>
  </r>
  <r>
    <s v="18-09-2020"/>
    <s v="Viernes"/>
    <s v="09:00 - 09:30"/>
    <x v="0"/>
    <n v="76"/>
    <n v="76"/>
    <n v="0"/>
    <n v="0"/>
    <n v="0"/>
    <n v="68"/>
    <n v="76"/>
    <n v="0"/>
    <n v="0"/>
    <n v="0.89473684210526316"/>
    <n v="0"/>
    <n v="1"/>
    <s v="00:06:21"/>
    <n v="381.94736842105266"/>
    <n v="10.5"/>
    <n v="75.527777777777771"/>
  </r>
  <r>
    <s v="26-09-2020"/>
    <s v="Sábado"/>
    <s v="09:00 - 09:30"/>
    <x v="0"/>
    <n v="18"/>
    <n v="18"/>
    <n v="0"/>
    <n v="0"/>
    <n v="0"/>
    <n v="18"/>
    <n v="18"/>
    <n v="0"/>
    <n v="0"/>
    <n v="1"/>
    <n v="0"/>
    <n v="1"/>
    <s v="00:05:31"/>
    <n v="331.55555555555554"/>
    <n v="2.3888888888888888"/>
    <n v="62"/>
  </r>
  <r>
    <s v="22-09-2020"/>
    <s v="Martes"/>
    <s v="09:00 - 09:30"/>
    <x v="0"/>
    <n v="57"/>
    <n v="57"/>
    <n v="0"/>
    <n v="0"/>
    <n v="0"/>
    <n v="57"/>
    <n v="57"/>
    <n v="0"/>
    <n v="0"/>
    <n v="1"/>
    <n v="0"/>
    <n v="1"/>
    <s v="00:05:51"/>
    <n v="351.14035087719299"/>
    <n v="1.5789473684210527"/>
    <n v="54.826086956521742"/>
  </r>
  <r>
    <s v="26-09-2020"/>
    <s v="Sábado"/>
    <s v="09:30 - 10:00"/>
    <x v="0"/>
    <n v="13"/>
    <n v="13"/>
    <n v="0"/>
    <n v="0"/>
    <n v="0"/>
    <n v="13"/>
    <n v="13"/>
    <n v="0"/>
    <n v="0"/>
    <n v="1"/>
    <n v="0"/>
    <n v="1"/>
    <s v="00:05:31"/>
    <n v="331.61538461538464"/>
    <n v="1.4615384615384615"/>
    <n v="68"/>
  </r>
  <r>
    <s v="24-09-2020"/>
    <s v="Jueves"/>
    <s v="09:30 - 10:00"/>
    <x v="0"/>
    <n v="95"/>
    <n v="94"/>
    <n v="1"/>
    <n v="0"/>
    <n v="1"/>
    <n v="88"/>
    <n v="94"/>
    <n v="0"/>
    <n v="0"/>
    <n v="0.93617021276595747"/>
    <n v="1.0526315789473684E-2"/>
    <n v="0.98947368421052628"/>
    <s v="00:05:36"/>
    <n v="336.94680851063828"/>
    <n v="5.9787234042553195"/>
    <n v="67.94736842105263"/>
  </r>
  <r>
    <s v="29-09-2020"/>
    <s v="Martes"/>
    <s v="09:30 - 10:00"/>
    <x v="0"/>
    <n v="87"/>
    <n v="85"/>
    <n v="1"/>
    <n v="1"/>
    <n v="2"/>
    <n v="46"/>
    <n v="85"/>
    <n v="0"/>
    <n v="0"/>
    <n v="0.54117647058823526"/>
    <n v="2.2988505747126436E-2"/>
    <n v="0.97701149425287359"/>
    <s v="00:05:48"/>
    <n v="348.77647058823527"/>
    <n v="77.152941176470591"/>
    <n v="52.03846153846154"/>
  </r>
  <r>
    <s v="01-09-2020"/>
    <s v="Martes"/>
    <s v="09:30 - 10:00"/>
    <x v="0"/>
    <n v="86"/>
    <n v="85"/>
    <n v="0"/>
    <n v="1"/>
    <n v="1"/>
    <n v="45"/>
    <n v="85"/>
    <n v="0"/>
    <n v="0"/>
    <n v="0.52941176470588236"/>
    <n v="1.1627906976744186E-2"/>
    <n v="0.98837209302325579"/>
    <s v="00:07:24"/>
    <n v="444.4470588235294"/>
    <n v="75.576470588235296"/>
    <n v="65.025316455696199"/>
  </r>
  <r>
    <s v="10-09-2020"/>
    <s v="Jueves"/>
    <s v="09:30 - 10:00"/>
    <x v="0"/>
    <n v="83"/>
    <n v="79"/>
    <n v="2"/>
    <n v="2"/>
    <n v="4"/>
    <n v="54"/>
    <n v="79"/>
    <n v="0"/>
    <n v="0"/>
    <n v="0.68354430379746833"/>
    <n v="4.8192771084337352E-2"/>
    <n v="0.95180722891566261"/>
    <s v="00:06:09"/>
    <n v="369.27848101265823"/>
    <n v="43.430379746835442"/>
    <n v="77.659574468085111"/>
  </r>
  <r>
    <s v="04-09-2020"/>
    <s v="Viernes"/>
    <s v="09:30 - 10:00"/>
    <x v="0"/>
    <n v="71"/>
    <n v="70"/>
    <n v="1"/>
    <n v="0"/>
    <n v="1"/>
    <n v="67"/>
    <n v="70"/>
    <n v="0"/>
    <n v="0"/>
    <n v="0.95714285714285718"/>
    <n v="1.4084507042253521E-2"/>
    <n v="0.9859154929577465"/>
    <s v="00:06:35"/>
    <n v="395.92857142857144"/>
    <n v="5.9285714285714288"/>
    <n v="69.227272727272734"/>
  </r>
  <r>
    <s v="12-09-2020"/>
    <s v="Sábado"/>
    <s v="09:30 - 10:00"/>
    <x v="0"/>
    <n v="18"/>
    <n v="18"/>
    <n v="0"/>
    <n v="0"/>
    <n v="0"/>
    <n v="18"/>
    <n v="18"/>
    <n v="0"/>
    <n v="0"/>
    <n v="1"/>
    <n v="0"/>
    <n v="1"/>
    <s v="00:07:25"/>
    <n v="445"/>
    <n v="1.5"/>
    <n v="85.5"/>
  </r>
  <r>
    <s v="09-09-2020"/>
    <s v="Miércoles"/>
    <s v="09:30 - 10:00"/>
    <x v="0"/>
    <n v="89"/>
    <n v="89"/>
    <n v="0"/>
    <n v="0"/>
    <n v="0"/>
    <n v="80"/>
    <n v="89"/>
    <n v="0"/>
    <n v="0"/>
    <n v="0.898876404494382"/>
    <n v="0"/>
    <n v="1"/>
    <s v="00:05:31"/>
    <n v="331.04494382022472"/>
    <n v="10.033707865168539"/>
    <n v="59.25714285714286"/>
  </r>
  <r>
    <s v="28-09-2020"/>
    <s v="Lunes"/>
    <s v="09:30 - 10:00"/>
    <x v="0"/>
    <n v="88"/>
    <n v="84"/>
    <n v="0"/>
    <n v="4"/>
    <n v="4"/>
    <n v="62"/>
    <n v="84"/>
    <n v="0"/>
    <n v="0"/>
    <n v="0.73809523809523814"/>
    <n v="4.5454545454545456E-2"/>
    <n v="0.95454545454545459"/>
    <s v="00:05:42"/>
    <n v="342.07142857142856"/>
    <n v="21.535714285714285"/>
    <n v="57.31818181818182"/>
  </r>
  <r>
    <s v="19-09-2020"/>
    <s v="Sábado"/>
    <s v="09:30 - 10:00"/>
    <x v="0"/>
    <n v="15"/>
    <n v="15"/>
    <n v="0"/>
    <n v="0"/>
    <n v="0"/>
    <n v="15"/>
    <n v="15"/>
    <n v="0"/>
    <n v="0"/>
    <n v="1"/>
    <n v="0"/>
    <n v="1"/>
    <s v="00:07:51"/>
    <n v="471.53333333333336"/>
    <n v="1.2"/>
    <n v="48"/>
  </r>
  <r>
    <s v="11-09-2020"/>
    <s v="Viernes"/>
    <s v="09:30 - 10:00"/>
    <x v="0"/>
    <n v="73"/>
    <n v="71"/>
    <n v="1"/>
    <n v="1"/>
    <n v="2"/>
    <n v="45"/>
    <n v="71"/>
    <n v="0"/>
    <n v="0"/>
    <n v="0.63380281690140849"/>
    <n v="2.7397260273972601E-2"/>
    <n v="0.9726027397260274"/>
    <s v="00:06:38"/>
    <n v="398.08450704225351"/>
    <n v="35.929577464788736"/>
    <n v="82.15625"/>
  </r>
  <r>
    <s v="30-09-2020"/>
    <s v="Miércoles"/>
    <s v="09:30 - 10:00"/>
    <x v="0"/>
    <n v="69"/>
    <n v="69"/>
    <n v="0"/>
    <n v="0"/>
    <n v="0"/>
    <n v="68"/>
    <n v="69"/>
    <n v="0"/>
    <n v="0"/>
    <n v="0.98550724637681164"/>
    <n v="0"/>
    <n v="1"/>
    <s v="00:05:49"/>
    <n v="349.57971014492756"/>
    <n v="3.2463768115942031"/>
    <n v="64.520833333333329"/>
  </r>
  <r>
    <s v="18-09-2020"/>
    <s v="Viernes"/>
    <s v="09:30 - 10:00"/>
    <x v="0"/>
    <n v="80"/>
    <n v="78"/>
    <n v="1"/>
    <n v="1"/>
    <n v="2"/>
    <n v="66"/>
    <n v="78"/>
    <n v="0"/>
    <n v="0"/>
    <n v="0.84615384615384615"/>
    <n v="2.5000000000000001E-2"/>
    <n v="0.97499999999999998"/>
    <s v="00:06:19"/>
    <n v="379.78205128205127"/>
    <n v="13.974358974358974"/>
    <n v="62.68888888888889"/>
  </r>
  <r>
    <s v="17-09-2020"/>
    <s v="Jueves"/>
    <s v="09:30 - 10:00"/>
    <x v="0"/>
    <n v="97"/>
    <n v="96"/>
    <n v="1"/>
    <n v="0"/>
    <n v="1"/>
    <n v="96"/>
    <n v="96"/>
    <n v="0"/>
    <n v="0"/>
    <n v="1"/>
    <n v="1.0309278350515464E-2"/>
    <n v="0.98969072164948457"/>
    <s v="00:05:37"/>
    <n v="337.77083333333331"/>
    <n v="1.3020833333333333"/>
    <n v="61.042553191489361"/>
  </r>
  <r>
    <s v="05-09-2020"/>
    <s v="Sábado"/>
    <s v="09:30 - 10:00"/>
    <x v="0"/>
    <n v="7"/>
    <n v="7"/>
    <n v="0"/>
    <n v="0"/>
    <n v="0"/>
    <n v="7"/>
    <n v="7"/>
    <n v="0"/>
    <n v="0"/>
    <n v="1"/>
    <n v="0"/>
    <n v="1"/>
    <s v="00:05:11"/>
    <n v="311"/>
    <n v="1.5714285714285714"/>
    <n v="62"/>
  </r>
  <r>
    <s v="25-09-2020"/>
    <s v="Viernes"/>
    <s v="09:30 - 10:00"/>
    <x v="0"/>
    <n v="71"/>
    <n v="70"/>
    <n v="1"/>
    <n v="0"/>
    <n v="1"/>
    <n v="69"/>
    <n v="70"/>
    <n v="0"/>
    <n v="0"/>
    <n v="0.98571428571428577"/>
    <n v="1.4084507042253521E-2"/>
    <n v="0.9859154929577465"/>
    <s v="00:05:50"/>
    <n v="350.37142857142857"/>
    <n v="3.3714285714285714"/>
    <n v="59.2"/>
  </r>
  <r>
    <s v="07-09-2020"/>
    <s v="Lunes"/>
    <s v="09:30 - 10:00"/>
    <x v="0"/>
    <n v="77"/>
    <n v="77"/>
    <n v="0"/>
    <n v="0"/>
    <n v="0"/>
    <n v="77"/>
    <n v="77"/>
    <n v="0"/>
    <n v="0"/>
    <n v="1"/>
    <n v="0"/>
    <n v="1"/>
    <s v="00:05:56"/>
    <n v="356.27272727272725"/>
    <n v="1.3506493506493507"/>
    <n v="61.684210526315788"/>
  </r>
  <r>
    <s v="15-09-2020"/>
    <s v="Martes"/>
    <s v="09:30 - 10:00"/>
    <x v="0"/>
    <n v="83"/>
    <n v="81"/>
    <n v="2"/>
    <n v="0"/>
    <n v="2"/>
    <n v="58"/>
    <n v="81"/>
    <n v="0"/>
    <n v="0"/>
    <n v="0.71604938271604934"/>
    <n v="2.4096385542168676E-2"/>
    <n v="0.97590361445783136"/>
    <s v="00:05:30"/>
    <n v="330.1358024691358"/>
    <n v="48.345679012345677"/>
    <n v="66.348837209302332"/>
  </r>
  <r>
    <s v="14-09-2020"/>
    <s v="Lunes"/>
    <s v="09:30 - 10:00"/>
    <x v="0"/>
    <n v="71"/>
    <n v="68"/>
    <n v="2"/>
    <n v="1"/>
    <n v="3"/>
    <n v="64"/>
    <n v="68"/>
    <n v="0"/>
    <n v="0"/>
    <n v="0.94117647058823528"/>
    <n v="4.2253521126760563E-2"/>
    <n v="0.95774647887323938"/>
    <s v="00:05:26"/>
    <n v="326.6764705882353"/>
    <n v="8.1470588235294112"/>
    <n v="75.066666666666663"/>
  </r>
  <r>
    <s v="21-09-2020"/>
    <s v="Lunes"/>
    <s v="09:30 - 10:00"/>
    <x v="0"/>
    <n v="73"/>
    <n v="73"/>
    <n v="0"/>
    <n v="0"/>
    <n v="0"/>
    <n v="72"/>
    <n v="73"/>
    <n v="0"/>
    <n v="0"/>
    <n v="0.98630136986301364"/>
    <n v="0"/>
    <n v="1"/>
    <s v="00:07:01"/>
    <n v="421.04109589041099"/>
    <n v="1.6438356164383563"/>
    <n v="71.352941176470594"/>
  </r>
  <r>
    <s v="02-09-2020"/>
    <s v="Miércoles"/>
    <s v="09:30 - 10:00"/>
    <x v="0"/>
    <n v="81"/>
    <n v="80"/>
    <n v="1"/>
    <n v="0"/>
    <n v="1"/>
    <n v="75"/>
    <n v="80"/>
    <n v="0"/>
    <n v="0"/>
    <n v="0.9375"/>
    <n v="1.2345679012345678E-2"/>
    <n v="0.98765432098765427"/>
    <s v="00:07:49"/>
    <n v="469.27499999999998"/>
    <n v="5.2750000000000004"/>
    <n v="74.162790697674424"/>
  </r>
  <r>
    <s v="23-09-2020"/>
    <s v="Miércoles"/>
    <s v="09:30 - 10:00"/>
    <x v="0"/>
    <n v="75"/>
    <n v="74"/>
    <n v="1"/>
    <n v="0"/>
    <n v="1"/>
    <n v="64"/>
    <n v="74"/>
    <n v="0"/>
    <n v="0"/>
    <n v="0.86486486486486491"/>
    <n v="1.3333333333333334E-2"/>
    <n v="0.98666666666666669"/>
    <s v="00:06:25"/>
    <n v="385.83783783783781"/>
    <n v="10.608108108108109"/>
    <n v="64.724999999999994"/>
  </r>
  <r>
    <s v="03-09-2020"/>
    <s v="Jueves"/>
    <s v="09:30 - 10:00"/>
    <x v="0"/>
    <n v="69"/>
    <n v="68"/>
    <n v="0"/>
    <n v="1"/>
    <n v="1"/>
    <n v="67"/>
    <n v="68"/>
    <n v="0"/>
    <n v="0"/>
    <n v="0.98529411764705888"/>
    <n v="1.4492753623188406E-2"/>
    <n v="0.98550724637681164"/>
    <s v="00:06:09"/>
    <n v="369.25"/>
    <n v="1.7205882352941175"/>
    <n v="74.545454545454547"/>
  </r>
  <r>
    <s v="22-09-2020"/>
    <s v="Martes"/>
    <s v="09:30 - 10:00"/>
    <x v="0"/>
    <n v="99"/>
    <n v="96"/>
    <n v="1"/>
    <n v="2"/>
    <n v="3"/>
    <n v="69"/>
    <n v="96"/>
    <n v="0"/>
    <n v="0"/>
    <n v="0.71875"/>
    <n v="3.0303030303030304E-2"/>
    <n v="0.96969696969696972"/>
    <s v="00:06:19"/>
    <n v="379.0625"/>
    <n v="31.59375"/>
    <n v="66.15384615384616"/>
  </r>
  <r>
    <s v="08-09-2020"/>
    <s v="Martes"/>
    <s v="09:30 - 10:00"/>
    <x v="0"/>
    <n v="70"/>
    <n v="70"/>
    <n v="0"/>
    <n v="0"/>
    <n v="0"/>
    <n v="70"/>
    <n v="70"/>
    <n v="0"/>
    <n v="0"/>
    <n v="1"/>
    <n v="0"/>
    <n v="1"/>
    <s v="00:06:41"/>
    <n v="401.15714285714284"/>
    <n v="1.3857142857142857"/>
    <n v="62.7"/>
  </r>
  <r>
    <s v="16-09-2020"/>
    <s v="Miércoles"/>
    <s v="09:30 - 10:00"/>
    <x v="0"/>
    <n v="102"/>
    <n v="94"/>
    <n v="3"/>
    <n v="5"/>
    <n v="8"/>
    <n v="34"/>
    <n v="94"/>
    <n v="0"/>
    <n v="0"/>
    <n v="0.36170212765957449"/>
    <n v="7.8431372549019607E-2"/>
    <n v="0.92156862745098034"/>
    <s v="00:06:36"/>
    <n v="396.93617021276594"/>
    <n v="114.28723404255319"/>
    <n v="62.767857142857146"/>
  </r>
  <r>
    <s v="10-09-2020"/>
    <s v="Jueves"/>
    <s v="10:00 - 10:30"/>
    <x v="0"/>
    <n v="83"/>
    <n v="77"/>
    <n v="3"/>
    <n v="3"/>
    <n v="6"/>
    <n v="43"/>
    <n v="77"/>
    <n v="0"/>
    <n v="0"/>
    <n v="0.55844155844155841"/>
    <n v="7.2289156626506021E-2"/>
    <n v="0.92771084337349397"/>
    <s v="00:05:38"/>
    <n v="338.19480519480521"/>
    <n v="87.597402597402592"/>
    <n v="68.78947368421052"/>
  </r>
  <r>
    <s v="03-09-2020"/>
    <s v="Jueves"/>
    <s v="10:00 - 10:30"/>
    <x v="0"/>
    <n v="74"/>
    <n v="74"/>
    <n v="0"/>
    <n v="0"/>
    <n v="0"/>
    <n v="74"/>
    <n v="74"/>
    <n v="0"/>
    <n v="0"/>
    <n v="1"/>
    <n v="0"/>
    <n v="1"/>
    <s v="00:05:15"/>
    <n v="315.32432432432432"/>
    <n v="2.1756756756756759"/>
    <n v="58.689655172413794"/>
  </r>
  <r>
    <s v="12-09-2020"/>
    <s v="Sábado"/>
    <s v="10:00 - 10:30"/>
    <x v="0"/>
    <n v="16"/>
    <n v="16"/>
    <n v="0"/>
    <n v="0"/>
    <n v="0"/>
    <n v="16"/>
    <n v="16"/>
    <n v="0"/>
    <n v="0"/>
    <n v="1"/>
    <n v="0"/>
    <n v="1"/>
    <s v="00:10:52"/>
    <n v="652"/>
    <n v="1.3125"/>
    <n v="110.2"/>
  </r>
  <r>
    <s v="07-09-2020"/>
    <s v="Lunes"/>
    <s v="10:00 - 10:30"/>
    <x v="0"/>
    <n v="66"/>
    <n v="66"/>
    <n v="0"/>
    <n v="0"/>
    <n v="0"/>
    <n v="66"/>
    <n v="66"/>
    <n v="0"/>
    <n v="0"/>
    <n v="1"/>
    <n v="0"/>
    <n v="1"/>
    <s v="00:05:36"/>
    <n v="336.56060606060606"/>
    <n v="1.3636363636363635"/>
    <n v="61.270270270270274"/>
  </r>
  <r>
    <s v="17-09-2020"/>
    <s v="Jueves"/>
    <s v="10:00 - 10:30"/>
    <x v="0"/>
    <n v="71"/>
    <n v="71"/>
    <n v="0"/>
    <n v="0"/>
    <n v="0"/>
    <n v="71"/>
    <n v="71"/>
    <n v="0"/>
    <n v="0"/>
    <n v="1"/>
    <n v="0"/>
    <n v="1"/>
    <s v="00:07:09"/>
    <n v="429.80281690140845"/>
    <n v="1.3943661971830985"/>
    <n v="58.872340425531917"/>
  </r>
  <r>
    <s v="04-09-2020"/>
    <s v="Viernes"/>
    <s v="10:00 - 10:30"/>
    <x v="0"/>
    <n v="53"/>
    <n v="52"/>
    <n v="1"/>
    <n v="0"/>
    <n v="1"/>
    <n v="52"/>
    <n v="52"/>
    <n v="0"/>
    <n v="0"/>
    <n v="1"/>
    <n v="1.8867924528301886E-2"/>
    <n v="0.98113207547169812"/>
    <s v="00:06:55"/>
    <n v="415.86538461538464"/>
    <n v="1.3846153846153846"/>
    <n v="71.166666666666671"/>
  </r>
  <r>
    <s v="16-09-2020"/>
    <s v="Miércoles"/>
    <s v="10:00 - 10:30"/>
    <x v="0"/>
    <n v="62"/>
    <n v="62"/>
    <n v="0"/>
    <n v="0"/>
    <n v="0"/>
    <n v="57"/>
    <n v="62"/>
    <n v="0"/>
    <n v="0"/>
    <n v="0.91935483870967738"/>
    <n v="0"/>
    <n v="1"/>
    <s v="00:06:51"/>
    <n v="411.30645161290323"/>
    <n v="7.17741935483871"/>
    <n v="68.026315789473685"/>
  </r>
  <r>
    <s v="25-09-2020"/>
    <s v="Viernes"/>
    <s v="10:00 - 10:30"/>
    <x v="0"/>
    <n v="65"/>
    <n v="64"/>
    <n v="1"/>
    <n v="0"/>
    <n v="1"/>
    <n v="60"/>
    <n v="64"/>
    <n v="0"/>
    <n v="0"/>
    <n v="0.9375"/>
    <n v="1.5384615384615385E-2"/>
    <n v="0.98461538461538467"/>
    <s v="00:06:33"/>
    <n v="393.3125"/>
    <n v="5.171875"/>
    <n v="60.333333333333336"/>
  </r>
  <r>
    <s v="19-09-2020"/>
    <s v="Sábado"/>
    <s v="10:00 - 10:30"/>
    <x v="0"/>
    <n v="11"/>
    <n v="11"/>
    <n v="0"/>
    <n v="0"/>
    <n v="0"/>
    <n v="11"/>
    <n v="11"/>
    <n v="0"/>
    <n v="0"/>
    <n v="1"/>
    <n v="0"/>
    <n v="1"/>
    <s v="00:09:34"/>
    <n v="574.90909090909088"/>
    <n v="1.2727272727272727"/>
    <n v="71.5"/>
  </r>
  <r>
    <s v="23-09-2020"/>
    <s v="Miércoles"/>
    <s v="10:00 - 10:30"/>
    <x v="0"/>
    <n v="86"/>
    <n v="84"/>
    <n v="2"/>
    <n v="0"/>
    <n v="2"/>
    <n v="48"/>
    <n v="84"/>
    <n v="0"/>
    <n v="0"/>
    <n v="0.5714285714285714"/>
    <n v="2.3255813953488372E-2"/>
    <n v="0.97674418604651159"/>
    <s v="00:07:03"/>
    <n v="423.1904761904762"/>
    <n v="37.023809523809526"/>
    <n v="55.352941176470587"/>
  </r>
  <r>
    <s v="15-09-2020"/>
    <s v="Martes"/>
    <s v="10:00 - 10:30"/>
    <x v="0"/>
    <n v="79"/>
    <n v="78"/>
    <n v="1"/>
    <n v="0"/>
    <n v="1"/>
    <n v="73"/>
    <n v="78"/>
    <n v="0"/>
    <n v="0"/>
    <n v="0.9358974358974359"/>
    <n v="1.2658227848101266E-2"/>
    <n v="0.98734177215189878"/>
    <s v="00:05:43"/>
    <n v="343.73076923076923"/>
    <n v="7.2051282051282053"/>
    <n v="65.827586206896555"/>
  </r>
  <r>
    <s v="24-09-2020"/>
    <s v="Jueves"/>
    <s v="10:00 - 10:30"/>
    <x v="0"/>
    <n v="80"/>
    <n v="79"/>
    <n v="1"/>
    <n v="0"/>
    <n v="1"/>
    <n v="57"/>
    <n v="79"/>
    <n v="0"/>
    <n v="0"/>
    <n v="0.72151898734177211"/>
    <n v="1.2500000000000001E-2"/>
    <n v="0.98750000000000004"/>
    <s v="00:05:52"/>
    <n v="352.1645569620253"/>
    <n v="26.518987341772153"/>
    <n v="51.235294117647058"/>
  </r>
  <r>
    <s v="08-09-2020"/>
    <s v="Martes"/>
    <s v="10:00 - 10:30"/>
    <x v="0"/>
    <n v="68"/>
    <n v="68"/>
    <n v="0"/>
    <n v="0"/>
    <n v="0"/>
    <n v="67"/>
    <n v="68"/>
    <n v="0"/>
    <n v="0"/>
    <n v="0.98529411764705888"/>
    <n v="0"/>
    <n v="1"/>
    <s v="00:06:18"/>
    <n v="378.29411764705884"/>
    <n v="1.9117647058823528"/>
    <n v="89.821428571428569"/>
  </r>
  <r>
    <s v="09-09-2020"/>
    <s v="Miércoles"/>
    <s v="10:00 - 10:30"/>
    <x v="0"/>
    <n v="90"/>
    <n v="83"/>
    <n v="2"/>
    <n v="5"/>
    <n v="7"/>
    <n v="25"/>
    <n v="83"/>
    <n v="0"/>
    <n v="0"/>
    <n v="0.30120481927710846"/>
    <n v="7.7777777777777779E-2"/>
    <n v="0.92222222222222228"/>
    <s v="00:06:15"/>
    <n v="375.19277108433732"/>
    <n v="114.21686746987952"/>
    <n v="79.22"/>
  </r>
  <r>
    <s v="21-09-2020"/>
    <s v="Lunes"/>
    <s v="10:00 - 10:30"/>
    <x v="0"/>
    <n v="49"/>
    <n v="49"/>
    <n v="0"/>
    <n v="0"/>
    <n v="0"/>
    <n v="49"/>
    <n v="49"/>
    <n v="0"/>
    <n v="0"/>
    <n v="1"/>
    <n v="0"/>
    <n v="1"/>
    <s v="00:05:42"/>
    <n v="342.89795918367349"/>
    <n v="1.8367346938775511"/>
    <n v="57.653846153846153"/>
  </r>
  <r>
    <s v="14-09-2020"/>
    <s v="Lunes"/>
    <s v="10:00 - 10:30"/>
    <x v="0"/>
    <n v="67"/>
    <n v="67"/>
    <n v="0"/>
    <n v="0"/>
    <n v="0"/>
    <n v="63"/>
    <n v="67"/>
    <n v="0"/>
    <n v="0"/>
    <n v="0.94029850746268662"/>
    <n v="0"/>
    <n v="1"/>
    <s v="00:06:36"/>
    <n v="396.41791044776119"/>
    <n v="6.2089552238805972"/>
    <n v="75.1875"/>
  </r>
  <r>
    <s v="18-09-2020"/>
    <s v="Viernes"/>
    <s v="10:00 - 10:30"/>
    <x v="0"/>
    <n v="88"/>
    <n v="86"/>
    <n v="2"/>
    <n v="0"/>
    <n v="2"/>
    <n v="80"/>
    <n v="86"/>
    <n v="0"/>
    <n v="0"/>
    <n v="0.93023255813953487"/>
    <n v="2.2727272727272728E-2"/>
    <n v="0.97727272727272729"/>
    <s v="00:04:24"/>
    <n v="264.76744186046511"/>
    <n v="8.0930232558139537"/>
    <n v="63.56"/>
  </r>
  <r>
    <s v="11-09-2020"/>
    <s v="Viernes"/>
    <s v="10:00 - 10:30"/>
    <x v="0"/>
    <n v="63"/>
    <n v="63"/>
    <n v="0"/>
    <n v="0"/>
    <n v="0"/>
    <n v="63"/>
    <n v="63"/>
    <n v="0"/>
    <n v="0"/>
    <n v="1"/>
    <n v="0"/>
    <n v="1"/>
    <s v="00:05:37"/>
    <n v="337.25396825396825"/>
    <n v="1.5873015873015872"/>
    <n v="69.375"/>
  </r>
  <r>
    <s v="01-09-2020"/>
    <s v="Martes"/>
    <s v="10:00 - 10:30"/>
    <x v="0"/>
    <n v="65"/>
    <n v="63"/>
    <n v="2"/>
    <n v="0"/>
    <n v="2"/>
    <n v="51"/>
    <n v="63"/>
    <n v="0"/>
    <n v="0"/>
    <n v="0.80952380952380953"/>
    <n v="3.0769230769230771E-2"/>
    <n v="0.96923076923076923"/>
    <s v="00:06:18"/>
    <n v="378.44444444444446"/>
    <n v="38.142857142857146"/>
    <n v="66.913043478260875"/>
  </r>
  <r>
    <s v="30-09-2020"/>
    <s v="Miércoles"/>
    <s v="10:00 - 10:30"/>
    <x v="0"/>
    <n v="74"/>
    <n v="70"/>
    <n v="0"/>
    <n v="4"/>
    <n v="4"/>
    <n v="23"/>
    <n v="70"/>
    <n v="0"/>
    <n v="0"/>
    <n v="0.32857142857142857"/>
    <n v="5.4054054054054057E-2"/>
    <n v="0.94594594594594594"/>
    <s v="00:05:53"/>
    <n v="353.77142857142854"/>
    <n v="121.75714285714285"/>
    <n v="57.2"/>
  </r>
  <r>
    <s v="05-09-2020"/>
    <s v="Sábado"/>
    <s v="10:00 - 10:30"/>
    <x v="0"/>
    <n v="19"/>
    <n v="19"/>
    <n v="0"/>
    <n v="0"/>
    <n v="0"/>
    <n v="19"/>
    <n v="19"/>
    <n v="0"/>
    <n v="0"/>
    <n v="1"/>
    <n v="0"/>
    <n v="1"/>
    <s v="00:07:11"/>
    <n v="431.63157894736844"/>
    <n v="1.368421052631579"/>
    <n v="72.099999999999994"/>
  </r>
  <r>
    <s v="22-09-2020"/>
    <s v="Martes"/>
    <s v="10:00 - 10:30"/>
    <x v="0"/>
    <n v="73"/>
    <n v="71"/>
    <n v="2"/>
    <n v="0"/>
    <n v="2"/>
    <n v="60"/>
    <n v="71"/>
    <n v="0"/>
    <n v="0"/>
    <n v="0.84507042253521125"/>
    <n v="2.7397260273972601E-2"/>
    <n v="0.9726027397260274"/>
    <s v="00:06:35"/>
    <n v="395.21126760563379"/>
    <n v="10.845070422535212"/>
    <n v="63.466666666666669"/>
  </r>
  <r>
    <s v="26-09-2020"/>
    <s v="Sábado"/>
    <s v="10:00 - 10:30"/>
    <x v="0"/>
    <n v="20"/>
    <n v="20"/>
    <n v="0"/>
    <n v="0"/>
    <n v="0"/>
    <n v="19"/>
    <n v="20"/>
    <n v="0"/>
    <n v="0"/>
    <n v="0.95"/>
    <n v="0"/>
    <n v="1"/>
    <s v="00:05:08"/>
    <n v="308.8"/>
    <n v="4.55"/>
    <n v="79.5"/>
  </r>
  <r>
    <s v="29-09-2020"/>
    <s v="Martes"/>
    <s v="10:00 - 10:30"/>
    <x v="0"/>
    <n v="87"/>
    <n v="83"/>
    <n v="1"/>
    <n v="3"/>
    <n v="4"/>
    <n v="45"/>
    <n v="83"/>
    <n v="0"/>
    <n v="0"/>
    <n v="0.54216867469879515"/>
    <n v="4.5977011494252873E-2"/>
    <n v="0.95402298850574707"/>
    <s v="00:06:50"/>
    <n v="410.45783132530119"/>
    <n v="56.012048192771083"/>
    <n v="65.046875"/>
  </r>
  <r>
    <s v="28-09-2020"/>
    <s v="Lunes"/>
    <s v="10:00 - 10:30"/>
    <x v="0"/>
    <n v="51"/>
    <n v="51"/>
    <n v="0"/>
    <n v="0"/>
    <n v="0"/>
    <n v="51"/>
    <n v="51"/>
    <n v="0"/>
    <n v="0"/>
    <n v="1"/>
    <n v="0"/>
    <n v="1"/>
    <s v="00:05:09"/>
    <n v="309.03921568627453"/>
    <n v="1.392156862745098"/>
    <n v="52"/>
  </r>
  <r>
    <s v="02-09-2020"/>
    <s v="Miércoles"/>
    <s v="10:00 - 10:30"/>
    <x v="0"/>
    <n v="80"/>
    <n v="80"/>
    <n v="0"/>
    <n v="0"/>
    <n v="0"/>
    <n v="79"/>
    <n v="80"/>
    <n v="0"/>
    <n v="0"/>
    <n v="0.98750000000000004"/>
    <n v="0"/>
    <n v="1"/>
    <s v="00:06:55"/>
    <n v="415.46249999999998"/>
    <n v="2.0125000000000002"/>
    <n v="76.2"/>
  </r>
  <r>
    <s v="16-09-2020"/>
    <s v="Miércoles"/>
    <s v="10:30 - 11:00"/>
    <x v="0"/>
    <n v="82"/>
    <n v="82"/>
    <n v="0"/>
    <n v="0"/>
    <n v="0"/>
    <n v="76"/>
    <n v="82"/>
    <n v="0"/>
    <n v="0"/>
    <n v="0.92682926829268297"/>
    <n v="0"/>
    <n v="1"/>
    <s v="00:06:44"/>
    <n v="404.2560975609756"/>
    <n v="6.6219512195121952"/>
    <n v="63.166666666666664"/>
  </r>
  <r>
    <s v="11-09-2020"/>
    <s v="Viernes"/>
    <s v="10:30 - 11:00"/>
    <x v="0"/>
    <n v="79"/>
    <n v="79"/>
    <n v="0"/>
    <n v="0"/>
    <n v="0"/>
    <n v="79"/>
    <n v="79"/>
    <n v="0"/>
    <n v="0"/>
    <n v="1"/>
    <n v="0"/>
    <n v="1"/>
    <s v="00:05:54"/>
    <n v="354.43037974683546"/>
    <n v="1.3670886075949367"/>
    <n v="58.295454545454547"/>
  </r>
  <r>
    <s v="02-09-2020"/>
    <s v="Miércoles"/>
    <s v="10:30 - 11:00"/>
    <x v="0"/>
    <n v="120"/>
    <n v="117"/>
    <n v="2"/>
    <n v="1"/>
    <n v="3"/>
    <n v="67"/>
    <n v="117"/>
    <n v="0"/>
    <n v="0"/>
    <n v="0.57264957264957261"/>
    <n v="2.5000000000000001E-2"/>
    <n v="0.97499999999999998"/>
    <s v="00:07:06"/>
    <n v="426"/>
    <n v="46.478632478632477"/>
    <n v="70.18518518518519"/>
  </r>
  <r>
    <s v="29-09-2020"/>
    <s v="Martes"/>
    <s v="10:30 - 11:00"/>
    <x v="0"/>
    <n v="86"/>
    <n v="80"/>
    <n v="1"/>
    <n v="5"/>
    <n v="6"/>
    <n v="53"/>
    <n v="80"/>
    <n v="0"/>
    <n v="0"/>
    <n v="0.66249999999999998"/>
    <n v="6.9767441860465115E-2"/>
    <n v="0.93023255813953487"/>
    <s v="00:06:38"/>
    <n v="398.16250000000002"/>
    <n v="38.887500000000003"/>
    <n v="73.325581395348834"/>
  </r>
  <r>
    <s v="09-09-2020"/>
    <s v="Miércoles"/>
    <s v="10:30 - 11:00"/>
    <x v="0"/>
    <n v="99"/>
    <n v="90"/>
    <n v="2"/>
    <n v="7"/>
    <n v="9"/>
    <n v="21"/>
    <n v="90"/>
    <n v="0"/>
    <n v="0"/>
    <n v="0.23333333333333334"/>
    <n v="9.0909090909090912E-2"/>
    <n v="0.90909090909090906"/>
    <s v="00:05:54"/>
    <n v="354.01111111111112"/>
    <n v="135.1888888888889"/>
    <n v="73.393939393939391"/>
  </r>
  <r>
    <s v="01-09-2020"/>
    <s v="Martes"/>
    <s v="10:30 - 11:00"/>
    <x v="0"/>
    <n v="75"/>
    <n v="75"/>
    <n v="0"/>
    <n v="0"/>
    <n v="0"/>
    <n v="75"/>
    <n v="75"/>
    <n v="0"/>
    <n v="0"/>
    <n v="1"/>
    <n v="0"/>
    <n v="1"/>
    <s v="00:06:36"/>
    <n v="396.64"/>
    <n v="1.4133333333333333"/>
    <n v="87.739130434782609"/>
  </r>
  <r>
    <s v="05-09-2020"/>
    <s v="Sábado"/>
    <s v="10:30 - 11:00"/>
    <x v="0"/>
    <n v="15"/>
    <n v="15"/>
    <n v="0"/>
    <n v="0"/>
    <n v="0"/>
    <n v="15"/>
    <n v="15"/>
    <n v="0"/>
    <n v="0"/>
    <n v="1"/>
    <n v="0"/>
    <n v="1"/>
    <s v="00:06:58"/>
    <n v="418.26666666666665"/>
    <n v="1.2666666666666666"/>
    <n v="61"/>
  </r>
  <r>
    <s v="21-09-2020"/>
    <s v="Lunes"/>
    <s v="10:30 - 11:00"/>
    <x v="0"/>
    <n v="72"/>
    <n v="72"/>
    <n v="0"/>
    <n v="0"/>
    <n v="0"/>
    <n v="68"/>
    <n v="72"/>
    <n v="0"/>
    <n v="0"/>
    <n v="0.94444444444444442"/>
    <n v="0"/>
    <n v="1"/>
    <s v="00:05:28"/>
    <n v="328.15277777777777"/>
    <n v="6.916666666666667"/>
    <n v="56.071428571428569"/>
  </r>
  <r>
    <s v="18-09-2020"/>
    <s v="Viernes"/>
    <s v="10:30 - 11:00"/>
    <x v="0"/>
    <n v="64"/>
    <n v="64"/>
    <n v="0"/>
    <n v="0"/>
    <n v="0"/>
    <n v="64"/>
    <n v="64"/>
    <n v="0"/>
    <n v="0"/>
    <n v="1"/>
    <n v="0"/>
    <n v="1"/>
    <s v="00:06:24"/>
    <n v="384.828125"/>
    <n v="1.84375"/>
    <n v="80.15384615384616"/>
  </r>
  <r>
    <s v="03-09-2020"/>
    <s v="Jueves"/>
    <s v="10:30 - 11:00"/>
    <x v="0"/>
    <n v="82"/>
    <n v="82"/>
    <n v="0"/>
    <n v="0"/>
    <n v="0"/>
    <n v="82"/>
    <n v="82"/>
    <n v="0"/>
    <n v="0"/>
    <n v="1"/>
    <n v="0"/>
    <n v="1"/>
    <s v="00:06:55"/>
    <n v="415.89024390243901"/>
    <n v="1.3902439024390243"/>
    <n v="96.548387096774192"/>
  </r>
  <r>
    <s v="25-09-2020"/>
    <s v="Viernes"/>
    <s v="10:30 - 11:00"/>
    <x v="0"/>
    <n v="60"/>
    <n v="60"/>
    <n v="0"/>
    <n v="0"/>
    <n v="0"/>
    <n v="46"/>
    <n v="60"/>
    <n v="0"/>
    <n v="0"/>
    <n v="0.76666666666666672"/>
    <n v="0"/>
    <n v="1"/>
    <s v="00:05:46"/>
    <n v="346.3"/>
    <n v="22.016666666666666"/>
    <n v="59.307692307692307"/>
  </r>
  <r>
    <s v="17-09-2020"/>
    <s v="Jueves"/>
    <s v="10:30 - 11:00"/>
    <x v="0"/>
    <n v="47"/>
    <n v="47"/>
    <n v="0"/>
    <n v="0"/>
    <n v="0"/>
    <n v="47"/>
    <n v="47"/>
    <n v="0"/>
    <n v="0"/>
    <n v="1"/>
    <n v="0"/>
    <n v="1"/>
    <s v="00:07:07"/>
    <n v="427.93617021276594"/>
    <n v="1.2978723404255319"/>
    <n v="75.260869565217391"/>
  </r>
  <r>
    <s v="28-09-2020"/>
    <s v="Lunes"/>
    <s v="10:30 - 11:00"/>
    <x v="0"/>
    <n v="66"/>
    <n v="64"/>
    <n v="0"/>
    <n v="2"/>
    <n v="2"/>
    <n v="54"/>
    <n v="64"/>
    <n v="0"/>
    <n v="0"/>
    <n v="0.84375"/>
    <n v="3.0303030303030304E-2"/>
    <n v="0.96969696969696972"/>
    <s v="00:05:39"/>
    <n v="339.515625"/>
    <n v="12.25"/>
    <n v="66"/>
  </r>
  <r>
    <s v="23-09-2020"/>
    <s v="Miércoles"/>
    <s v="10:30 - 11:00"/>
    <x v="0"/>
    <n v="99"/>
    <n v="93"/>
    <n v="3"/>
    <n v="3"/>
    <n v="6"/>
    <n v="44"/>
    <n v="93"/>
    <n v="0"/>
    <n v="0"/>
    <n v="0.4731182795698925"/>
    <n v="6.0606060606060608E-2"/>
    <n v="0.93939393939393945"/>
    <s v="00:06:40"/>
    <n v="400.80645161290323"/>
    <n v="92.430107526881727"/>
    <n v="63.448979591836732"/>
  </r>
  <r>
    <s v="30-09-2020"/>
    <s v="Miércoles"/>
    <s v="10:30 - 11:00"/>
    <x v="0"/>
    <n v="87"/>
    <n v="87"/>
    <n v="0"/>
    <n v="0"/>
    <n v="0"/>
    <n v="66"/>
    <n v="87"/>
    <n v="0"/>
    <n v="0"/>
    <n v="0.75862068965517238"/>
    <n v="0"/>
    <n v="1"/>
    <s v="00:05:38"/>
    <n v="338.08045977011494"/>
    <n v="20.091954022988507"/>
    <n v="65.794871794871796"/>
  </r>
  <r>
    <s v="26-09-2020"/>
    <s v="Sábado"/>
    <s v="10:30 - 11:00"/>
    <x v="0"/>
    <n v="15"/>
    <n v="15"/>
    <n v="0"/>
    <n v="0"/>
    <n v="0"/>
    <n v="15"/>
    <n v="15"/>
    <n v="0"/>
    <n v="0"/>
    <n v="1"/>
    <n v="0"/>
    <n v="1"/>
    <s v="00:04:44"/>
    <n v="284.53333333333336"/>
    <n v="1.3333333333333333"/>
    <n v="46"/>
  </r>
  <r>
    <s v="07-09-2020"/>
    <s v="Lunes"/>
    <s v="10:30 - 11:00"/>
    <x v="0"/>
    <n v="67"/>
    <n v="67"/>
    <n v="0"/>
    <n v="0"/>
    <n v="0"/>
    <n v="66"/>
    <n v="67"/>
    <n v="0"/>
    <n v="0"/>
    <n v="0.9850746268656716"/>
    <n v="0"/>
    <n v="1"/>
    <s v="00:06:56"/>
    <n v="416.20895522388059"/>
    <n v="2.2686567164179103"/>
    <n v="71.931818181818187"/>
  </r>
  <r>
    <s v="15-09-2020"/>
    <s v="Martes"/>
    <s v="10:30 - 11:00"/>
    <x v="0"/>
    <n v="86"/>
    <n v="83"/>
    <n v="2"/>
    <n v="1"/>
    <n v="3"/>
    <n v="57"/>
    <n v="83"/>
    <n v="0"/>
    <n v="0"/>
    <n v="0.68674698795180722"/>
    <n v="3.4883720930232558E-2"/>
    <n v="0.96511627906976749"/>
    <s v="00:07:07"/>
    <n v="427.25301204819277"/>
    <n v="30.686746987951807"/>
    <n v="73.125"/>
  </r>
  <r>
    <s v="10-09-2020"/>
    <s v="Jueves"/>
    <s v="10:30 - 11:00"/>
    <x v="0"/>
    <n v="85"/>
    <n v="81"/>
    <n v="0"/>
    <n v="4"/>
    <n v="4"/>
    <n v="41"/>
    <n v="81"/>
    <n v="0"/>
    <n v="0"/>
    <n v="0.50617283950617287"/>
    <n v="4.7058823529411764E-2"/>
    <n v="0.95294117647058818"/>
    <s v="00:06:32"/>
    <n v="392.25925925925924"/>
    <n v="44.160493827160494"/>
    <n v="70.178571428571431"/>
  </r>
  <r>
    <s v="22-09-2020"/>
    <s v="Martes"/>
    <s v="10:30 - 11:00"/>
    <x v="0"/>
    <n v="76"/>
    <n v="75"/>
    <n v="1"/>
    <n v="0"/>
    <n v="1"/>
    <n v="60"/>
    <n v="75"/>
    <n v="0"/>
    <n v="0"/>
    <n v="0.8"/>
    <n v="1.3157894736842105E-2"/>
    <n v="0.98684210526315785"/>
    <s v="00:06:29"/>
    <n v="389.78666666666669"/>
    <n v="22.32"/>
    <n v="68.625"/>
  </r>
  <r>
    <s v="19-09-2020"/>
    <s v="Sábado"/>
    <s v="10:30 - 11:00"/>
    <x v="0"/>
    <n v="8"/>
    <n v="8"/>
    <n v="0"/>
    <n v="0"/>
    <n v="0"/>
    <n v="8"/>
    <n v="8"/>
    <n v="0"/>
    <n v="0"/>
    <n v="1"/>
    <n v="0"/>
    <n v="1"/>
    <s v="00:06:20"/>
    <n v="380.625"/>
    <n v="1.375"/>
    <s v="null"/>
  </r>
  <r>
    <s v="04-09-2020"/>
    <s v="Viernes"/>
    <s v="10:30 - 11:00"/>
    <x v="0"/>
    <n v="66"/>
    <n v="66"/>
    <n v="0"/>
    <n v="0"/>
    <n v="0"/>
    <n v="66"/>
    <n v="66"/>
    <n v="0"/>
    <n v="0"/>
    <n v="1"/>
    <n v="0"/>
    <n v="1"/>
    <s v="00:06:24"/>
    <n v="384.39393939393938"/>
    <n v="1.3636363636363635"/>
    <n v="74.538461538461533"/>
  </r>
  <r>
    <s v="14-09-2020"/>
    <s v="Lunes"/>
    <s v="10:30 - 11:00"/>
    <x v="0"/>
    <n v="81"/>
    <n v="79"/>
    <n v="2"/>
    <n v="0"/>
    <n v="2"/>
    <n v="59"/>
    <n v="79"/>
    <n v="0"/>
    <n v="0"/>
    <n v="0.74683544303797467"/>
    <n v="2.4691358024691357E-2"/>
    <n v="0.97530864197530864"/>
    <s v="00:06:50"/>
    <n v="410.0632911392405"/>
    <n v="18.49367088607595"/>
    <n v="71.5"/>
  </r>
  <r>
    <s v="08-09-2020"/>
    <s v="Martes"/>
    <s v="10:30 - 11:00"/>
    <x v="0"/>
    <n v="76"/>
    <n v="76"/>
    <n v="0"/>
    <n v="0"/>
    <n v="0"/>
    <n v="76"/>
    <n v="76"/>
    <n v="0"/>
    <n v="0"/>
    <n v="1"/>
    <n v="0"/>
    <n v="1"/>
    <s v="00:06:11"/>
    <n v="371.93421052631578"/>
    <n v="1.3421052631578947"/>
    <n v="67.803030303030297"/>
  </r>
  <r>
    <s v="12-09-2020"/>
    <s v="Sábado"/>
    <s v="10:30 - 11:00"/>
    <x v="0"/>
    <n v="15"/>
    <n v="15"/>
    <n v="0"/>
    <n v="0"/>
    <n v="0"/>
    <n v="15"/>
    <n v="15"/>
    <n v="0"/>
    <n v="0"/>
    <n v="1"/>
    <n v="0"/>
    <n v="1"/>
    <s v="00:08:19"/>
    <n v="499.33333333333331"/>
    <n v="1.3333333333333333"/>
    <n v="66.466666666666669"/>
  </r>
  <r>
    <s v="24-09-2020"/>
    <s v="Jueves"/>
    <s v="10:30 - 11:00"/>
    <x v="0"/>
    <n v="85"/>
    <n v="85"/>
    <n v="0"/>
    <n v="0"/>
    <n v="0"/>
    <n v="84"/>
    <n v="85"/>
    <n v="0"/>
    <n v="0"/>
    <n v="0.9882352941176471"/>
    <n v="0"/>
    <n v="1"/>
    <s v="00:06:36"/>
    <n v="396.57647058823528"/>
    <n v="3.6"/>
    <n v="64.361702127659569"/>
  </r>
  <r>
    <s v="03-09-2020"/>
    <s v="Jueves"/>
    <s v="11:00 - 11:30"/>
    <x v="0"/>
    <n v="99"/>
    <n v="96"/>
    <n v="1"/>
    <n v="2"/>
    <n v="3"/>
    <n v="58"/>
    <n v="96"/>
    <n v="0"/>
    <n v="0"/>
    <n v="0.60416666666666663"/>
    <n v="3.0303030303030304E-2"/>
    <n v="0.96969696969696972"/>
    <s v="00:06:14"/>
    <n v="374.75"/>
    <n v="50.635416666666664"/>
    <n v="71.1875"/>
  </r>
  <r>
    <s v="26-09-2020"/>
    <s v="Sábado"/>
    <s v="11:00 - 11:30"/>
    <x v="0"/>
    <n v="14"/>
    <n v="14"/>
    <n v="0"/>
    <n v="0"/>
    <n v="0"/>
    <n v="14"/>
    <n v="14"/>
    <n v="0"/>
    <n v="0"/>
    <n v="1"/>
    <n v="0"/>
    <n v="1"/>
    <s v="00:07:31"/>
    <n v="451.71428571428572"/>
    <n v="1.5714285714285714"/>
    <n v="78"/>
  </r>
  <r>
    <s v="11-09-2020"/>
    <s v="Viernes"/>
    <s v="11:00 - 11:30"/>
    <x v="0"/>
    <n v="102"/>
    <n v="101"/>
    <n v="0"/>
    <n v="1"/>
    <n v="1"/>
    <n v="97"/>
    <n v="101"/>
    <n v="0"/>
    <n v="0"/>
    <n v="0.96039603960396036"/>
    <n v="9.8039215686274508E-3"/>
    <n v="0.99019607843137258"/>
    <s v="00:05:21"/>
    <n v="321.88118811881191"/>
    <n v="4.0792079207920793"/>
    <n v="80.921052631578945"/>
  </r>
  <r>
    <s v="25-09-2020"/>
    <s v="Viernes"/>
    <s v="11:00 - 11:30"/>
    <x v="0"/>
    <n v="85"/>
    <n v="79"/>
    <n v="1"/>
    <n v="5"/>
    <n v="6"/>
    <n v="24"/>
    <n v="79"/>
    <n v="0"/>
    <n v="0"/>
    <n v="0.30379746835443039"/>
    <n v="7.0588235294117646E-2"/>
    <n v="0.92941176470588238"/>
    <s v="00:05:51"/>
    <n v="351.41772151898732"/>
    <n v="84.708860759493675"/>
    <n v="67.745098039215691"/>
  </r>
  <r>
    <s v="08-09-2020"/>
    <s v="Martes"/>
    <s v="11:00 - 11:30"/>
    <x v="0"/>
    <n v="83"/>
    <n v="83"/>
    <n v="0"/>
    <n v="0"/>
    <n v="0"/>
    <n v="82"/>
    <n v="83"/>
    <n v="0"/>
    <n v="0"/>
    <n v="0.98795180722891562"/>
    <n v="0"/>
    <n v="1"/>
    <s v="00:06:09"/>
    <n v="369.81927710843371"/>
    <n v="1.7951807228915664"/>
    <n v="64.954545454545453"/>
  </r>
  <r>
    <s v="23-09-2020"/>
    <s v="Miércoles"/>
    <s v="11:00 - 11:30"/>
    <x v="0"/>
    <n v="89"/>
    <n v="88"/>
    <n v="1"/>
    <n v="0"/>
    <n v="1"/>
    <n v="88"/>
    <n v="88"/>
    <n v="0"/>
    <n v="0"/>
    <n v="1"/>
    <n v="1.1235955056179775E-2"/>
    <n v="0.9887640449438202"/>
    <s v="00:06:54"/>
    <n v="414.42045454545456"/>
    <n v="1.3522727272727273"/>
    <n v="67.436363636363637"/>
  </r>
  <r>
    <s v="09-09-2020"/>
    <s v="Miércoles"/>
    <s v="11:00 - 11:30"/>
    <x v="0"/>
    <n v="131"/>
    <n v="127"/>
    <n v="4"/>
    <n v="0"/>
    <n v="4"/>
    <n v="68"/>
    <n v="127"/>
    <n v="0"/>
    <n v="0"/>
    <n v="0.53543307086614178"/>
    <n v="3.0534351145038167E-2"/>
    <n v="0.96946564885496178"/>
    <s v="00:06:38"/>
    <n v="398.05511811023621"/>
    <n v="44.661417322834644"/>
    <n v="77.780219780219781"/>
  </r>
  <r>
    <s v="24-09-2020"/>
    <s v="Jueves"/>
    <s v="11:00 - 11:30"/>
    <x v="0"/>
    <n v="84"/>
    <n v="84"/>
    <n v="0"/>
    <n v="0"/>
    <n v="0"/>
    <n v="84"/>
    <n v="84"/>
    <n v="0"/>
    <n v="0"/>
    <n v="1"/>
    <n v="0"/>
    <n v="1"/>
    <s v="00:05:27"/>
    <n v="327.70238095238096"/>
    <n v="3.1071428571428572"/>
    <n v="58.87096774193548"/>
  </r>
  <r>
    <s v="10-09-2020"/>
    <s v="Jueves"/>
    <s v="11:00 - 11:30"/>
    <x v="0"/>
    <n v="89"/>
    <n v="83"/>
    <n v="1"/>
    <n v="5"/>
    <n v="6"/>
    <n v="37"/>
    <n v="83"/>
    <n v="0"/>
    <n v="0"/>
    <n v="0.44578313253012047"/>
    <n v="6.741573033707865E-2"/>
    <n v="0.93258426966292129"/>
    <s v="00:07:15"/>
    <n v="435.19277108433732"/>
    <n v="79.168674698795186"/>
    <n v="83.066666666666663"/>
  </r>
  <r>
    <s v="04-09-2020"/>
    <s v="Viernes"/>
    <s v="11:00 - 11:30"/>
    <x v="0"/>
    <n v="89"/>
    <n v="88"/>
    <n v="1"/>
    <n v="0"/>
    <n v="1"/>
    <n v="72"/>
    <n v="88"/>
    <n v="0"/>
    <n v="0"/>
    <n v="0.81818181818181823"/>
    <n v="1.1235955056179775E-2"/>
    <n v="0.9887640449438202"/>
    <s v="00:07:46"/>
    <n v="466.61363636363637"/>
    <n v="19.795454545454547"/>
    <n v="66.214285714285708"/>
  </r>
  <r>
    <s v="29-09-2020"/>
    <s v="Martes"/>
    <s v="11:00 - 11:30"/>
    <x v="0"/>
    <n v="103"/>
    <n v="92"/>
    <n v="4"/>
    <n v="7"/>
    <n v="11"/>
    <n v="31"/>
    <n v="92"/>
    <n v="0"/>
    <n v="0"/>
    <n v="0.33695652173913043"/>
    <n v="0.10679611650485436"/>
    <n v="0.89320388349514568"/>
    <s v="00:06:24"/>
    <n v="384.27173913043481"/>
    <n v="76.630434782608702"/>
    <n v="61.369863013698627"/>
  </r>
  <r>
    <s v="14-09-2020"/>
    <s v="Lunes"/>
    <s v="11:00 - 11:30"/>
    <x v="0"/>
    <n v="89"/>
    <n v="86"/>
    <n v="2"/>
    <n v="1"/>
    <n v="3"/>
    <n v="65"/>
    <n v="86"/>
    <n v="0"/>
    <n v="0"/>
    <n v="0.7558139534883721"/>
    <n v="3.3707865168539325E-2"/>
    <n v="0.9662921348314607"/>
    <s v="00:07:13"/>
    <n v="433.63953488372096"/>
    <n v="24.255813953488371"/>
    <n v="69.15789473684211"/>
  </r>
  <r>
    <s v="15-09-2020"/>
    <s v="Martes"/>
    <s v="11:00 - 11:30"/>
    <x v="0"/>
    <n v="103"/>
    <n v="96"/>
    <n v="4"/>
    <n v="3"/>
    <n v="7"/>
    <n v="57"/>
    <n v="96"/>
    <n v="0"/>
    <n v="0"/>
    <n v="0.59375"/>
    <n v="6.7961165048543687E-2"/>
    <n v="0.93203883495145634"/>
    <s v="00:06:36"/>
    <n v="396.42708333333331"/>
    <n v="58.635416666666664"/>
    <n v="65.205128205128204"/>
  </r>
  <r>
    <s v="19-09-2020"/>
    <s v="Sábado"/>
    <s v="11:00 - 11:30"/>
    <x v="0"/>
    <n v="12"/>
    <n v="12"/>
    <n v="0"/>
    <n v="0"/>
    <n v="0"/>
    <n v="12"/>
    <n v="12"/>
    <n v="0"/>
    <n v="0"/>
    <n v="1"/>
    <n v="0"/>
    <n v="1"/>
    <s v="00:06:13"/>
    <n v="373.66666666666669"/>
    <n v="1.3333333333333333"/>
    <n v="5"/>
  </r>
  <r>
    <s v="30-09-2020"/>
    <s v="Miércoles"/>
    <s v="11:00 - 11:30"/>
    <x v="0"/>
    <n v="81"/>
    <n v="80"/>
    <n v="0"/>
    <n v="1"/>
    <n v="1"/>
    <n v="56"/>
    <n v="80"/>
    <n v="0"/>
    <n v="0"/>
    <n v="0.7"/>
    <n v="1.2345679012345678E-2"/>
    <n v="0.98765432098765427"/>
    <s v="00:06:30"/>
    <n v="390.9"/>
    <n v="21.912500000000001"/>
    <n v="62.842105263157897"/>
  </r>
  <r>
    <s v="12-09-2020"/>
    <s v="Sábado"/>
    <s v="11:00 - 11:30"/>
    <x v="0"/>
    <n v="21"/>
    <n v="21"/>
    <n v="0"/>
    <n v="0"/>
    <n v="0"/>
    <n v="21"/>
    <n v="21"/>
    <n v="0"/>
    <n v="0"/>
    <n v="1"/>
    <n v="0"/>
    <n v="1"/>
    <s v="00:06:56"/>
    <n v="416.14285714285717"/>
    <n v="1.5714285714285714"/>
    <n v="52.928571428571431"/>
  </r>
  <r>
    <s v="18-09-2020"/>
    <s v="Viernes"/>
    <s v="11:00 - 11:30"/>
    <x v="0"/>
    <n v="93"/>
    <n v="93"/>
    <n v="0"/>
    <n v="0"/>
    <n v="0"/>
    <n v="93"/>
    <n v="93"/>
    <n v="0"/>
    <n v="0"/>
    <n v="1"/>
    <n v="0"/>
    <n v="1"/>
    <s v="00:05:23"/>
    <n v="323.38709677419354"/>
    <n v="1.6989247311827957"/>
    <n v="73.083333333333329"/>
  </r>
  <r>
    <s v="02-09-2020"/>
    <s v="Miércoles"/>
    <s v="11:00 - 11:30"/>
    <x v="0"/>
    <n v="86"/>
    <n v="86"/>
    <n v="0"/>
    <n v="0"/>
    <n v="0"/>
    <n v="86"/>
    <n v="86"/>
    <n v="0"/>
    <n v="0"/>
    <n v="1"/>
    <n v="0"/>
    <n v="1"/>
    <s v="00:06:27"/>
    <n v="387.83720930232556"/>
    <n v="1.8023255813953487"/>
    <n v="79.891891891891888"/>
  </r>
  <r>
    <s v="17-09-2020"/>
    <s v="Jueves"/>
    <s v="11:00 - 11:30"/>
    <x v="0"/>
    <n v="112"/>
    <n v="111"/>
    <n v="1"/>
    <n v="0"/>
    <n v="1"/>
    <n v="75"/>
    <n v="111"/>
    <n v="0"/>
    <n v="0"/>
    <n v="0.67567567567567566"/>
    <n v="8.9285714285714281E-3"/>
    <n v="0.9910714285714286"/>
    <s v="00:07:03"/>
    <n v="423.92792792792795"/>
    <n v="24.27027027027027"/>
    <n v="59.754716981132077"/>
  </r>
  <r>
    <s v="01-09-2020"/>
    <s v="Martes"/>
    <s v="11:00 - 11:30"/>
    <x v="0"/>
    <n v="94"/>
    <n v="93"/>
    <n v="0"/>
    <n v="1"/>
    <n v="1"/>
    <n v="92"/>
    <n v="93"/>
    <n v="0"/>
    <n v="0"/>
    <n v="0.989247311827957"/>
    <n v="1.0638297872340425E-2"/>
    <n v="0.98936170212765961"/>
    <s v="00:06:33"/>
    <n v="393.50537634408602"/>
    <n v="2.5376344086021505"/>
    <n v="67.642857142857139"/>
  </r>
  <r>
    <s v="07-09-2020"/>
    <s v="Lunes"/>
    <s v="11:00 - 11:30"/>
    <x v="0"/>
    <n v="69"/>
    <n v="69"/>
    <n v="0"/>
    <n v="0"/>
    <n v="0"/>
    <n v="69"/>
    <n v="69"/>
    <n v="0"/>
    <n v="0"/>
    <n v="1"/>
    <n v="0"/>
    <n v="1"/>
    <s v="00:07:30"/>
    <n v="450.768115942029"/>
    <n v="1.5652173913043479"/>
    <n v="64.903225806451616"/>
  </r>
  <r>
    <s v="28-09-2020"/>
    <s v="Lunes"/>
    <s v="11:00 - 11:30"/>
    <x v="0"/>
    <n v="79"/>
    <n v="77"/>
    <n v="1"/>
    <n v="1"/>
    <n v="2"/>
    <n v="65"/>
    <n v="77"/>
    <n v="0"/>
    <n v="0"/>
    <n v="0.8441558441558441"/>
    <n v="2.5316455696202531E-2"/>
    <n v="0.97468354430379744"/>
    <s v="00:05:06"/>
    <n v="306.90909090909093"/>
    <n v="11.35064935064935"/>
    <n v="62.607142857142854"/>
  </r>
  <r>
    <s v="22-09-2020"/>
    <s v="Martes"/>
    <s v="11:00 - 11:30"/>
    <x v="0"/>
    <n v="119"/>
    <n v="109"/>
    <n v="4"/>
    <n v="6"/>
    <n v="10"/>
    <n v="32"/>
    <n v="109"/>
    <n v="0"/>
    <n v="0"/>
    <n v="0.29357798165137616"/>
    <n v="8.4033613445378158E-2"/>
    <n v="0.91596638655462181"/>
    <s v="00:07:25"/>
    <n v="445.83486238532112"/>
    <n v="118.55963302752293"/>
    <n v="70.409090909090907"/>
  </r>
  <r>
    <s v="21-09-2020"/>
    <s v="Lunes"/>
    <s v="11:00 - 11:30"/>
    <x v="0"/>
    <n v="83"/>
    <n v="82"/>
    <n v="1"/>
    <n v="0"/>
    <n v="1"/>
    <n v="68"/>
    <n v="82"/>
    <n v="0"/>
    <n v="0"/>
    <n v="0.82926829268292679"/>
    <n v="1.2048192771084338E-2"/>
    <n v="0.98795180722891562"/>
    <s v="00:05:55"/>
    <n v="355.59756097560978"/>
    <n v="15.231707317073171"/>
    <n v="73.41935483870968"/>
  </r>
  <r>
    <s v="16-09-2020"/>
    <s v="Miércoles"/>
    <s v="11:00 - 11:30"/>
    <x v="0"/>
    <n v="108"/>
    <n v="107"/>
    <n v="0"/>
    <n v="1"/>
    <n v="1"/>
    <n v="99"/>
    <n v="107"/>
    <n v="0"/>
    <n v="0"/>
    <n v="0.92523364485981308"/>
    <n v="9.2592592592592587E-3"/>
    <n v="0.9907407407407407"/>
    <s v="00:06:16"/>
    <n v="376.77570093457945"/>
    <n v="7.1775700934579438"/>
    <n v="64.086956521739125"/>
  </r>
  <r>
    <s v="05-09-2020"/>
    <s v="Sábado"/>
    <s v="11:00 - 11:30"/>
    <x v="0"/>
    <n v="24"/>
    <n v="24"/>
    <n v="0"/>
    <n v="0"/>
    <n v="0"/>
    <n v="24"/>
    <n v="24"/>
    <n v="0"/>
    <n v="0"/>
    <n v="1"/>
    <n v="0"/>
    <n v="1"/>
    <s v="00:06:15"/>
    <n v="375.41666666666669"/>
    <n v="1.3333333333333333"/>
    <n v="58.058823529411768"/>
  </r>
  <r>
    <s v="08-09-2020"/>
    <s v="Martes"/>
    <s v="11:30 - 12:00"/>
    <x v="0"/>
    <n v="84"/>
    <n v="84"/>
    <n v="0"/>
    <n v="0"/>
    <n v="0"/>
    <n v="84"/>
    <n v="84"/>
    <n v="0"/>
    <n v="0"/>
    <n v="1"/>
    <n v="0"/>
    <n v="1"/>
    <s v="00:07:22"/>
    <n v="442.67857142857144"/>
    <n v="1.25"/>
    <n v="73.65789473684211"/>
  </r>
  <r>
    <s v="29-09-2020"/>
    <s v="Martes"/>
    <s v="11:30 - 12:00"/>
    <x v="0"/>
    <n v="94"/>
    <n v="94"/>
    <n v="0"/>
    <n v="0"/>
    <n v="0"/>
    <n v="93"/>
    <n v="94"/>
    <n v="0"/>
    <n v="0"/>
    <n v="0.98936170212765961"/>
    <n v="0"/>
    <n v="1"/>
    <s v="00:07:21"/>
    <n v="441.79787234042556"/>
    <n v="3.9574468085106385"/>
    <n v="60.206349206349209"/>
  </r>
  <r>
    <s v="02-09-2020"/>
    <s v="Miércoles"/>
    <s v="11:30 - 12:00"/>
    <x v="0"/>
    <n v="93"/>
    <n v="93"/>
    <n v="0"/>
    <n v="0"/>
    <n v="0"/>
    <n v="89"/>
    <n v="93"/>
    <n v="0"/>
    <n v="0"/>
    <n v="0.956989247311828"/>
    <n v="0"/>
    <n v="1"/>
    <s v="00:07:30"/>
    <n v="450.60215053763443"/>
    <n v="3.247311827956989"/>
    <n v="66.52459016393442"/>
  </r>
  <r>
    <s v="07-09-2020"/>
    <s v="Lunes"/>
    <s v="11:30 - 12:00"/>
    <x v="0"/>
    <n v="94"/>
    <n v="93"/>
    <n v="1"/>
    <n v="0"/>
    <n v="1"/>
    <n v="86"/>
    <n v="93"/>
    <n v="0"/>
    <n v="0"/>
    <n v="0.92473118279569888"/>
    <n v="1.0638297872340425E-2"/>
    <n v="0.98936170212765961"/>
    <s v="00:06:37"/>
    <n v="397.89247311827955"/>
    <n v="7.591397849462366"/>
    <n v="73.617647058823536"/>
  </r>
  <r>
    <s v="04-09-2020"/>
    <s v="Viernes"/>
    <s v="11:30 - 12:00"/>
    <x v="0"/>
    <n v="75"/>
    <n v="75"/>
    <n v="0"/>
    <n v="0"/>
    <n v="0"/>
    <n v="75"/>
    <n v="75"/>
    <n v="0"/>
    <n v="0"/>
    <n v="1"/>
    <n v="0"/>
    <n v="1"/>
    <s v="00:06:38"/>
    <n v="398.84"/>
    <n v="1.3733333333333333"/>
    <n v="80.8"/>
  </r>
  <r>
    <s v="12-09-2020"/>
    <s v="Sábado"/>
    <s v="11:30 - 12:00"/>
    <x v="0"/>
    <n v="15"/>
    <n v="15"/>
    <n v="0"/>
    <n v="0"/>
    <n v="0"/>
    <n v="15"/>
    <n v="15"/>
    <n v="0"/>
    <n v="0"/>
    <n v="1"/>
    <n v="0"/>
    <n v="1"/>
    <s v="00:07:13"/>
    <n v="433.26666666666665"/>
    <n v="1.6"/>
    <n v="46.416666666666664"/>
  </r>
  <r>
    <s v="24-09-2020"/>
    <s v="Jueves"/>
    <s v="11:30 - 12:00"/>
    <x v="0"/>
    <n v="106"/>
    <n v="106"/>
    <n v="0"/>
    <n v="0"/>
    <n v="0"/>
    <n v="94"/>
    <n v="106"/>
    <n v="0"/>
    <n v="0"/>
    <n v="0.8867924528301887"/>
    <n v="0"/>
    <n v="1"/>
    <s v="00:05:21"/>
    <n v="321.56603773584908"/>
    <n v="8.1132075471698109"/>
    <n v="60.586956521739133"/>
  </r>
  <r>
    <s v="28-09-2020"/>
    <s v="Lunes"/>
    <s v="11:30 - 12:00"/>
    <x v="0"/>
    <n v="98"/>
    <n v="95"/>
    <n v="2"/>
    <n v="1"/>
    <n v="3"/>
    <n v="78"/>
    <n v="95"/>
    <n v="0"/>
    <n v="0"/>
    <n v="0.82105263157894737"/>
    <n v="3.0612244897959183E-2"/>
    <n v="0.96938775510204078"/>
    <s v="00:05:37"/>
    <n v="337.11578947368423"/>
    <n v="15.842105263157896"/>
    <n v="64.677419354838705"/>
  </r>
  <r>
    <s v="14-09-2020"/>
    <s v="Lunes"/>
    <s v="11:30 - 12:00"/>
    <x v="0"/>
    <n v="85"/>
    <n v="83"/>
    <n v="1"/>
    <n v="1"/>
    <n v="2"/>
    <n v="71"/>
    <n v="83"/>
    <n v="0"/>
    <n v="0"/>
    <n v="0.85542168674698793"/>
    <n v="2.3529411764705882E-2"/>
    <n v="0.97647058823529409"/>
    <s v="00:06:31"/>
    <n v="391.13253012048193"/>
    <n v="11.686746987951807"/>
    <n v="88.39473684210526"/>
  </r>
  <r>
    <s v="19-09-2020"/>
    <s v="Sábado"/>
    <s v="11:30 - 12:00"/>
    <x v="0"/>
    <n v="9"/>
    <n v="9"/>
    <n v="0"/>
    <n v="0"/>
    <n v="0"/>
    <n v="9"/>
    <n v="9"/>
    <n v="0"/>
    <n v="0"/>
    <n v="1"/>
    <n v="0"/>
    <n v="1"/>
    <s v="00:05:39"/>
    <n v="339.66666666666669"/>
    <n v="1.4444444444444444"/>
    <n v="46.833333333333336"/>
  </r>
  <r>
    <s v="17-09-2020"/>
    <s v="Jueves"/>
    <s v="11:30 - 12:00"/>
    <x v="0"/>
    <n v="83"/>
    <n v="83"/>
    <n v="0"/>
    <n v="0"/>
    <n v="0"/>
    <n v="77"/>
    <n v="83"/>
    <n v="0"/>
    <n v="0"/>
    <n v="0.92771084337349397"/>
    <n v="0"/>
    <n v="1"/>
    <s v="00:06:39"/>
    <n v="399.34939759036143"/>
    <n v="6.4096385542168672"/>
    <n v="73.775000000000006"/>
  </r>
  <r>
    <s v="30-09-2020"/>
    <s v="Miércoles"/>
    <s v="11:30 - 12:00"/>
    <x v="0"/>
    <n v="89"/>
    <n v="89"/>
    <n v="0"/>
    <n v="0"/>
    <n v="0"/>
    <n v="89"/>
    <n v="89"/>
    <n v="0"/>
    <n v="0"/>
    <n v="1"/>
    <n v="0"/>
    <n v="1"/>
    <s v="00:06:01"/>
    <n v="361.93258426966293"/>
    <n v="1.2921348314606742"/>
    <n v="62.111111111111114"/>
  </r>
  <r>
    <s v="05-09-2020"/>
    <s v="Sábado"/>
    <s v="11:30 - 12:00"/>
    <x v="0"/>
    <n v="18"/>
    <n v="18"/>
    <n v="0"/>
    <n v="0"/>
    <n v="0"/>
    <n v="18"/>
    <n v="18"/>
    <n v="0"/>
    <n v="0"/>
    <n v="1"/>
    <n v="0"/>
    <n v="1"/>
    <s v="00:06:20"/>
    <n v="380.33333333333331"/>
    <n v="1.4444444444444444"/>
    <n v="69.8"/>
  </r>
  <r>
    <s v="22-09-2020"/>
    <s v="Martes"/>
    <s v="11:30 - 12:00"/>
    <x v="0"/>
    <n v="90"/>
    <n v="87"/>
    <n v="1"/>
    <n v="2"/>
    <n v="3"/>
    <n v="58"/>
    <n v="87"/>
    <n v="0"/>
    <n v="0"/>
    <n v="0.66666666666666663"/>
    <n v="3.3333333333333333E-2"/>
    <n v="0.96666666666666667"/>
    <s v="00:06:41"/>
    <n v="401.78160919540232"/>
    <n v="37.494252873563219"/>
    <n v="73.023255813953483"/>
  </r>
  <r>
    <s v="26-09-2020"/>
    <s v="Sábado"/>
    <s v="11:30 - 12:00"/>
    <x v="0"/>
    <n v="9"/>
    <n v="9"/>
    <n v="0"/>
    <n v="0"/>
    <n v="0"/>
    <n v="9"/>
    <n v="9"/>
    <n v="0"/>
    <n v="0"/>
    <n v="1"/>
    <n v="0"/>
    <n v="1"/>
    <s v="00:04:49"/>
    <n v="289.88888888888891"/>
    <n v="1.1111111111111112"/>
    <n v="68"/>
  </r>
  <r>
    <s v="18-09-2020"/>
    <s v="Viernes"/>
    <s v="11:30 - 12:00"/>
    <x v="0"/>
    <n v="80"/>
    <n v="79"/>
    <n v="1"/>
    <n v="0"/>
    <n v="1"/>
    <n v="79"/>
    <n v="79"/>
    <n v="0"/>
    <n v="0"/>
    <n v="1"/>
    <n v="1.2500000000000001E-2"/>
    <n v="0.98750000000000004"/>
    <s v="00:05:47"/>
    <n v="347.30379746835445"/>
    <n v="2.2278481012658227"/>
    <n v="69.34482758620689"/>
  </r>
  <r>
    <s v="10-09-2020"/>
    <s v="Jueves"/>
    <s v="11:30 - 12:00"/>
    <x v="0"/>
    <n v="110"/>
    <n v="110"/>
    <n v="0"/>
    <n v="0"/>
    <n v="0"/>
    <n v="103"/>
    <n v="110"/>
    <n v="0"/>
    <n v="0"/>
    <n v="0.9363636363636364"/>
    <n v="0"/>
    <n v="1"/>
    <s v="00:07:00"/>
    <n v="420.56363636363636"/>
    <n v="6.0727272727272723"/>
    <n v="70.678571428571431"/>
  </r>
  <r>
    <s v="09-09-2020"/>
    <s v="Miércoles"/>
    <s v="11:30 - 12:00"/>
    <x v="0"/>
    <n v="103"/>
    <n v="103"/>
    <n v="0"/>
    <n v="0"/>
    <n v="0"/>
    <n v="102"/>
    <n v="103"/>
    <n v="0"/>
    <n v="0"/>
    <n v="0.99029126213592233"/>
    <n v="0"/>
    <n v="1"/>
    <s v="00:06:49"/>
    <n v="409.33009708737865"/>
    <n v="3.4660194174757284"/>
    <n v="80.982456140350877"/>
  </r>
  <r>
    <s v="15-09-2020"/>
    <s v="Martes"/>
    <s v="11:30 - 12:00"/>
    <x v="0"/>
    <n v="98"/>
    <n v="98"/>
    <n v="0"/>
    <n v="0"/>
    <n v="0"/>
    <n v="94"/>
    <n v="98"/>
    <n v="0"/>
    <n v="0"/>
    <n v="0.95918367346938771"/>
    <n v="0"/>
    <n v="1"/>
    <s v="00:06:44"/>
    <n v="404.18367346938777"/>
    <n v="4.1938775510204085"/>
    <n v="78.178571428571431"/>
  </r>
  <r>
    <s v="21-09-2020"/>
    <s v="Lunes"/>
    <s v="11:30 - 12:00"/>
    <x v="0"/>
    <n v="75"/>
    <n v="75"/>
    <n v="0"/>
    <n v="0"/>
    <n v="0"/>
    <n v="75"/>
    <n v="75"/>
    <n v="0"/>
    <n v="0"/>
    <n v="1"/>
    <n v="0"/>
    <n v="1"/>
    <s v="00:05:57"/>
    <n v="357.22666666666669"/>
    <n v="1.2666666666666666"/>
    <n v="61.404255319148938"/>
  </r>
  <r>
    <s v="23-09-2020"/>
    <s v="Miércoles"/>
    <s v="11:30 - 12:00"/>
    <x v="0"/>
    <n v="99"/>
    <n v="99"/>
    <n v="0"/>
    <n v="0"/>
    <n v="0"/>
    <n v="99"/>
    <n v="99"/>
    <n v="0"/>
    <n v="0"/>
    <n v="1"/>
    <n v="0"/>
    <n v="1"/>
    <s v="00:06:11"/>
    <n v="371.4141414141414"/>
    <n v="1.9090909090909092"/>
    <n v="62.129629629629626"/>
  </r>
  <r>
    <s v="01-09-2020"/>
    <s v="Martes"/>
    <s v="11:30 - 12:00"/>
    <x v="0"/>
    <n v="99"/>
    <n v="98"/>
    <n v="1"/>
    <n v="0"/>
    <n v="1"/>
    <n v="98"/>
    <n v="98"/>
    <n v="0"/>
    <n v="0"/>
    <n v="1"/>
    <n v="1.0101010101010102E-2"/>
    <n v="0.98989898989898994"/>
    <s v="00:06:28"/>
    <n v="388.17346938775512"/>
    <n v="1.8061224489795917"/>
    <n v="64.84615384615384"/>
  </r>
  <r>
    <s v="03-09-2020"/>
    <s v="Jueves"/>
    <s v="11:30 - 12:00"/>
    <x v="0"/>
    <n v="72"/>
    <n v="70"/>
    <n v="1"/>
    <n v="1"/>
    <n v="2"/>
    <n v="38"/>
    <n v="70"/>
    <n v="0"/>
    <n v="0"/>
    <n v="0.54285714285714282"/>
    <n v="2.7777777777777776E-2"/>
    <n v="0.97222222222222221"/>
    <s v="00:06:17"/>
    <n v="377.1"/>
    <n v="39.714285714285715"/>
    <n v="69.81481481481481"/>
  </r>
  <r>
    <s v="16-09-2020"/>
    <s v="Miércoles"/>
    <s v="11:30 - 12:00"/>
    <x v="0"/>
    <n v="84"/>
    <n v="83"/>
    <n v="0"/>
    <n v="1"/>
    <n v="1"/>
    <n v="72"/>
    <n v="83"/>
    <n v="0"/>
    <n v="0"/>
    <n v="0.86746987951807231"/>
    <n v="1.1904761904761904E-2"/>
    <n v="0.98809523809523814"/>
    <s v="00:06:06"/>
    <n v="366.81927710843371"/>
    <n v="11.27710843373494"/>
    <n v="61.96875"/>
  </r>
  <r>
    <s v="11-09-2020"/>
    <s v="Viernes"/>
    <s v="11:30 - 12:00"/>
    <x v="0"/>
    <n v="78"/>
    <n v="78"/>
    <n v="0"/>
    <n v="0"/>
    <n v="0"/>
    <n v="76"/>
    <n v="78"/>
    <n v="0"/>
    <n v="0"/>
    <n v="0.97435897435897434"/>
    <n v="0"/>
    <n v="1"/>
    <s v="00:07:20"/>
    <n v="440.73076923076923"/>
    <n v="3.0897435897435899"/>
    <n v="71.436363636363637"/>
  </r>
  <r>
    <s v="25-09-2020"/>
    <s v="Viernes"/>
    <s v="11:30 - 12:00"/>
    <x v="0"/>
    <n v="67"/>
    <n v="67"/>
    <n v="0"/>
    <n v="0"/>
    <n v="0"/>
    <n v="65"/>
    <n v="67"/>
    <n v="0"/>
    <n v="0"/>
    <n v="0.97014925373134331"/>
    <n v="0"/>
    <n v="1"/>
    <s v="00:04:28"/>
    <n v="268.53731343283584"/>
    <n v="3.5223880597014925"/>
    <n v="53.9375"/>
  </r>
  <r>
    <s v="15-09-2020"/>
    <s v="Martes"/>
    <s v="12:00 - 12:30"/>
    <x v="1"/>
    <n v="85"/>
    <n v="84"/>
    <n v="0"/>
    <n v="1"/>
    <n v="1"/>
    <n v="79"/>
    <n v="84"/>
    <n v="0"/>
    <n v="0"/>
    <n v="0.94047619047619047"/>
    <n v="1.1764705882352941E-2"/>
    <n v="0.9882352941176471"/>
    <s v="00:06:59"/>
    <n v="419.04761904761904"/>
    <n v="8.5714285714285712"/>
    <n v="84.25"/>
  </r>
  <r>
    <s v="11-09-2020"/>
    <s v="Viernes"/>
    <s v="12:00 - 12:30"/>
    <x v="1"/>
    <n v="82"/>
    <n v="81"/>
    <n v="1"/>
    <n v="0"/>
    <n v="1"/>
    <n v="70"/>
    <n v="81"/>
    <n v="0"/>
    <n v="0"/>
    <n v="0.86419753086419748"/>
    <n v="1.2195121951219513E-2"/>
    <n v="0.98780487804878048"/>
    <s v="00:07:17"/>
    <n v="437.66666666666669"/>
    <n v="22.382716049382715"/>
    <n v="81.327272727272728"/>
  </r>
  <r>
    <s v="09-09-2020"/>
    <s v="Miércoles"/>
    <s v="12:00 - 12:30"/>
    <x v="1"/>
    <n v="85"/>
    <n v="82"/>
    <n v="2"/>
    <n v="1"/>
    <n v="3"/>
    <n v="62"/>
    <n v="82"/>
    <n v="0"/>
    <n v="0"/>
    <n v="0.75609756097560976"/>
    <n v="3.5294117647058823E-2"/>
    <n v="0.96470588235294119"/>
    <s v="00:06:30"/>
    <n v="390.86585365853659"/>
    <n v="28.878048780487806"/>
    <n v="57"/>
  </r>
  <r>
    <s v="17-09-2020"/>
    <s v="Jueves"/>
    <s v="12:00 - 12:30"/>
    <x v="1"/>
    <n v="92"/>
    <n v="91"/>
    <n v="0"/>
    <n v="1"/>
    <n v="1"/>
    <n v="72"/>
    <n v="91"/>
    <n v="0"/>
    <n v="0"/>
    <n v="0.79120879120879117"/>
    <n v="1.0869565217391304E-2"/>
    <n v="0.98913043478260865"/>
    <s v="00:06:10"/>
    <n v="370.94505494505495"/>
    <n v="24.901098901098901"/>
    <n v="65.3125"/>
  </r>
  <r>
    <s v="29-09-2020"/>
    <s v="Martes"/>
    <s v="12:00 - 12:30"/>
    <x v="1"/>
    <n v="79"/>
    <n v="79"/>
    <n v="0"/>
    <n v="0"/>
    <n v="0"/>
    <n v="76"/>
    <n v="79"/>
    <n v="0"/>
    <n v="0"/>
    <n v="0.96202531645569622"/>
    <n v="0"/>
    <n v="1"/>
    <s v="00:06:14"/>
    <n v="374.50632911392404"/>
    <n v="5.556962025316456"/>
    <n v="61.636363636363633"/>
  </r>
  <r>
    <s v="04-09-2020"/>
    <s v="Viernes"/>
    <s v="12:00 - 12:30"/>
    <x v="1"/>
    <n v="85"/>
    <n v="85"/>
    <n v="0"/>
    <n v="0"/>
    <n v="0"/>
    <n v="80"/>
    <n v="85"/>
    <n v="0"/>
    <n v="0"/>
    <n v="0.94117647058823528"/>
    <n v="0"/>
    <n v="1"/>
    <s v="00:05:38"/>
    <n v="338.78823529411767"/>
    <n v="6.4"/>
    <n v="64.933333333333337"/>
  </r>
  <r>
    <s v="25-09-2020"/>
    <s v="Viernes"/>
    <s v="12:00 - 12:30"/>
    <x v="1"/>
    <n v="62"/>
    <n v="62"/>
    <n v="0"/>
    <n v="0"/>
    <n v="0"/>
    <n v="62"/>
    <n v="62"/>
    <n v="0"/>
    <n v="0"/>
    <n v="1"/>
    <n v="0"/>
    <n v="1"/>
    <s v="00:05:03"/>
    <n v="303.90322580645159"/>
    <n v="1.564516129032258"/>
    <n v="52.56666666666667"/>
  </r>
  <r>
    <s v="30-09-2020"/>
    <s v="Miércoles"/>
    <s v="12:00 - 12:30"/>
    <x v="1"/>
    <n v="76"/>
    <n v="72"/>
    <n v="3"/>
    <n v="1"/>
    <n v="4"/>
    <n v="56"/>
    <n v="72"/>
    <n v="0"/>
    <n v="0"/>
    <n v="0.77777777777777779"/>
    <n v="5.2631578947368418E-2"/>
    <n v="0.94736842105263153"/>
    <s v="00:05:40"/>
    <n v="340.68055555555554"/>
    <n v="23.513888888888889"/>
    <n v="60.710526315789473"/>
  </r>
  <r>
    <s v="07-09-2020"/>
    <s v="Lunes"/>
    <s v="12:00 - 12:30"/>
    <x v="1"/>
    <n v="88"/>
    <n v="72"/>
    <n v="3"/>
    <n v="13"/>
    <n v="16"/>
    <n v="14"/>
    <n v="72"/>
    <n v="0"/>
    <n v="0"/>
    <n v="0.19444444444444445"/>
    <n v="0.18181818181818182"/>
    <n v="0.81818181818181823"/>
    <s v="00:07:10"/>
    <n v="430.02777777777777"/>
    <n v="205.70833333333334"/>
    <n v="67.104166666666671"/>
  </r>
  <r>
    <s v="08-09-2020"/>
    <s v="Martes"/>
    <s v="12:00 - 12:30"/>
    <x v="1"/>
    <n v="86"/>
    <n v="77"/>
    <n v="4"/>
    <n v="5"/>
    <n v="9"/>
    <n v="40"/>
    <n v="77"/>
    <n v="0"/>
    <n v="0"/>
    <n v="0.51948051948051943"/>
    <n v="0.10465116279069768"/>
    <n v="0.89534883720930236"/>
    <s v="00:07:58"/>
    <n v="478.41558441558442"/>
    <n v="96.597402597402592"/>
    <n v="78.051282051282058"/>
  </r>
  <r>
    <s v="01-09-2020"/>
    <s v="Martes"/>
    <s v="12:00 - 12:30"/>
    <x v="1"/>
    <n v="89"/>
    <n v="87"/>
    <n v="0"/>
    <n v="2"/>
    <n v="2"/>
    <n v="79"/>
    <n v="87"/>
    <n v="0"/>
    <n v="0"/>
    <n v="0.90804597701149425"/>
    <n v="2.247191011235955E-2"/>
    <n v="0.97752808988764039"/>
    <s v="00:07:02"/>
    <n v="422.44827586206895"/>
    <n v="8.7241379310344822"/>
    <n v="78.05"/>
  </r>
  <r>
    <s v="03-09-2020"/>
    <s v="Jueves"/>
    <s v="12:00 - 12:30"/>
    <x v="1"/>
    <n v="77"/>
    <n v="72"/>
    <n v="1"/>
    <n v="4"/>
    <n v="5"/>
    <n v="39"/>
    <n v="72"/>
    <n v="0"/>
    <n v="0"/>
    <n v="0.54166666666666663"/>
    <n v="6.4935064935064929E-2"/>
    <n v="0.93506493506493504"/>
    <s v="00:05:37"/>
    <n v="337.55555555555554"/>
    <n v="53.430555555555557"/>
    <n v="82.941176470588232"/>
  </r>
  <r>
    <s v="16-09-2020"/>
    <s v="Miércoles"/>
    <s v="12:00 - 12:30"/>
    <x v="1"/>
    <n v="81"/>
    <n v="80"/>
    <n v="0"/>
    <n v="1"/>
    <n v="1"/>
    <n v="61"/>
    <n v="80"/>
    <n v="0"/>
    <n v="0"/>
    <n v="0.76249999999999996"/>
    <n v="1.2345679012345678E-2"/>
    <n v="0.98765432098765427"/>
    <s v="00:05:23"/>
    <n v="323.35000000000002"/>
    <n v="27.387499999999999"/>
    <n v="57.551724137931032"/>
  </r>
  <r>
    <s v="10-09-2020"/>
    <s v="Jueves"/>
    <s v="12:00 - 12:30"/>
    <x v="1"/>
    <n v="76"/>
    <n v="75"/>
    <n v="1"/>
    <n v="0"/>
    <n v="1"/>
    <n v="54"/>
    <n v="75"/>
    <n v="0"/>
    <n v="0"/>
    <n v="0.72"/>
    <n v="1.3157894736842105E-2"/>
    <n v="0.98684210526315785"/>
    <s v="00:07:23"/>
    <n v="443.70666666666665"/>
    <n v="22.626666666666665"/>
    <n v="77.78378378378379"/>
  </r>
  <r>
    <s v="21-09-2020"/>
    <s v="Lunes"/>
    <s v="12:00 - 12:30"/>
    <x v="1"/>
    <n v="72"/>
    <n v="71"/>
    <n v="1"/>
    <n v="0"/>
    <n v="1"/>
    <n v="71"/>
    <n v="71"/>
    <n v="0"/>
    <n v="0"/>
    <n v="1"/>
    <n v="1.3888888888888888E-2"/>
    <n v="0.98611111111111116"/>
    <s v="00:06:24"/>
    <n v="384.77464788732397"/>
    <n v="1.352112676056338"/>
    <n v="64.018867924528308"/>
  </r>
  <r>
    <s v="14-09-2020"/>
    <s v="Lunes"/>
    <s v="12:00 - 12:30"/>
    <x v="1"/>
    <n v="89"/>
    <n v="88"/>
    <n v="0"/>
    <n v="1"/>
    <n v="1"/>
    <n v="46"/>
    <n v="88"/>
    <n v="0"/>
    <n v="0"/>
    <n v="0.52272727272727271"/>
    <n v="1.1235955056179775E-2"/>
    <n v="0.9887640449438202"/>
    <s v="00:07:20"/>
    <n v="440.25"/>
    <n v="62.397727272727273"/>
    <n v="74.714285714285708"/>
  </r>
  <r>
    <s v="12-09-2020"/>
    <s v="Sábado"/>
    <s v="12:00 - 12:30"/>
    <x v="1"/>
    <n v="13"/>
    <n v="13"/>
    <n v="0"/>
    <n v="0"/>
    <n v="0"/>
    <n v="13"/>
    <n v="13"/>
    <n v="0"/>
    <n v="0"/>
    <n v="1"/>
    <n v="0"/>
    <n v="1"/>
    <s v="00:06:57"/>
    <n v="417.07692307692309"/>
    <n v="1.4615384615384615"/>
    <n v="23"/>
  </r>
  <r>
    <s v="24-09-2020"/>
    <s v="Jueves"/>
    <s v="12:00 - 12:30"/>
    <x v="1"/>
    <n v="76"/>
    <n v="76"/>
    <n v="0"/>
    <n v="0"/>
    <n v="0"/>
    <n v="74"/>
    <n v="76"/>
    <n v="0"/>
    <n v="0"/>
    <n v="0.97368421052631582"/>
    <n v="0"/>
    <n v="1"/>
    <s v="00:05:40"/>
    <n v="340.81578947368422"/>
    <n v="3.6842105263157894"/>
    <n v="65.125"/>
  </r>
  <r>
    <s v="23-09-2020"/>
    <s v="Miércoles"/>
    <s v="12:00 - 12:30"/>
    <x v="1"/>
    <n v="81"/>
    <n v="81"/>
    <n v="0"/>
    <n v="0"/>
    <n v="0"/>
    <n v="71"/>
    <n v="81"/>
    <n v="0"/>
    <n v="0"/>
    <n v="0.87654320987654322"/>
    <n v="0"/>
    <n v="1"/>
    <s v="00:07:01"/>
    <n v="421.01234567901236"/>
    <n v="10.580246913580247"/>
    <n v="63.270833333333336"/>
  </r>
  <r>
    <s v="18-09-2020"/>
    <s v="Viernes"/>
    <s v="12:00 - 12:30"/>
    <x v="1"/>
    <n v="59"/>
    <n v="58"/>
    <n v="0"/>
    <n v="1"/>
    <n v="1"/>
    <n v="38"/>
    <n v="58"/>
    <n v="0"/>
    <n v="0"/>
    <n v="0.65517241379310343"/>
    <n v="1.6949152542372881E-2"/>
    <n v="0.98305084745762716"/>
    <s v="00:07:22"/>
    <n v="442.5"/>
    <n v="33.620689655172413"/>
    <n v="71.515151515151516"/>
  </r>
  <r>
    <s v="05-09-2020"/>
    <s v="Sábado"/>
    <s v="12:00 - 12:30"/>
    <x v="1"/>
    <n v="13"/>
    <n v="13"/>
    <n v="0"/>
    <n v="0"/>
    <n v="0"/>
    <n v="13"/>
    <n v="13"/>
    <n v="0"/>
    <n v="0"/>
    <n v="1"/>
    <n v="0"/>
    <n v="1"/>
    <s v="00:08:23"/>
    <n v="503.84615384615387"/>
    <n v="1.6923076923076923"/>
    <n v="99.285714285714292"/>
  </r>
  <r>
    <s v="19-09-2020"/>
    <s v="Sábado"/>
    <s v="12:00 - 12:30"/>
    <x v="1"/>
    <n v="6"/>
    <n v="6"/>
    <n v="0"/>
    <n v="0"/>
    <n v="0"/>
    <n v="6"/>
    <n v="6"/>
    <n v="0"/>
    <n v="0"/>
    <n v="1"/>
    <n v="0"/>
    <n v="1"/>
    <s v="00:09:53"/>
    <n v="593.5"/>
    <n v="1.3333333333333333"/>
    <n v="80.142857142857139"/>
  </r>
  <r>
    <s v="02-09-2020"/>
    <s v="Miércoles"/>
    <s v="12:00 - 12:30"/>
    <x v="1"/>
    <n v="88"/>
    <n v="88"/>
    <n v="0"/>
    <n v="0"/>
    <n v="0"/>
    <n v="88"/>
    <n v="88"/>
    <n v="0"/>
    <n v="0"/>
    <n v="1"/>
    <n v="0"/>
    <n v="1"/>
    <s v="00:05:16"/>
    <n v="316.05681818181819"/>
    <n v="1.5113636363636365"/>
    <n v="68"/>
  </r>
  <r>
    <s v="22-09-2020"/>
    <s v="Martes"/>
    <s v="12:00 - 12:30"/>
    <x v="1"/>
    <n v="80"/>
    <n v="80"/>
    <n v="0"/>
    <n v="0"/>
    <n v="0"/>
    <n v="80"/>
    <n v="80"/>
    <n v="0"/>
    <n v="0"/>
    <n v="1"/>
    <n v="0"/>
    <n v="1"/>
    <s v="00:05:28"/>
    <n v="328.625"/>
    <n v="1.5"/>
    <n v="69.030303030303031"/>
  </r>
  <r>
    <s v="28-09-2020"/>
    <s v="Lunes"/>
    <s v="12:00 - 12:30"/>
    <x v="1"/>
    <n v="85"/>
    <n v="73"/>
    <n v="1"/>
    <n v="11"/>
    <n v="12"/>
    <n v="23"/>
    <n v="73"/>
    <n v="0"/>
    <n v="0"/>
    <n v="0.31506849315068491"/>
    <n v="0.14117647058823529"/>
    <n v="0.85882352941176465"/>
    <s v="00:05:59"/>
    <n v="359.28767123287673"/>
    <n v="195.08219178082192"/>
    <n v="72.432432432432435"/>
  </r>
  <r>
    <s v="26-09-2020"/>
    <s v="Sábado"/>
    <s v="12:00 - 12:30"/>
    <x v="1"/>
    <n v="12"/>
    <n v="12"/>
    <n v="0"/>
    <n v="0"/>
    <n v="0"/>
    <n v="12"/>
    <n v="12"/>
    <n v="0"/>
    <n v="0"/>
    <n v="1"/>
    <n v="0"/>
    <n v="1"/>
    <s v="00:08:43"/>
    <n v="523.58333333333337"/>
    <n v="1.3333333333333333"/>
    <n v="74.2"/>
  </r>
  <r>
    <s v="28-09-2020"/>
    <s v="Lunes"/>
    <s v="12:30 - 13:00"/>
    <x v="1"/>
    <n v="63"/>
    <n v="42"/>
    <n v="1"/>
    <n v="20"/>
    <n v="21"/>
    <n v="4"/>
    <n v="42"/>
    <n v="0"/>
    <n v="0"/>
    <n v="9.5238095238095233E-2"/>
    <n v="0.33333333333333331"/>
    <n v="0.66666666666666663"/>
    <s v="00:06:56"/>
    <n v="416.6904761904762"/>
    <n v="373.04761904761904"/>
    <n v="51.2"/>
  </r>
  <r>
    <s v="26-09-2020"/>
    <s v="Sábado"/>
    <s v="12:30 - 13:00"/>
    <x v="1"/>
    <n v="8"/>
    <n v="8"/>
    <n v="0"/>
    <n v="0"/>
    <n v="0"/>
    <n v="8"/>
    <n v="8"/>
    <n v="0"/>
    <n v="0"/>
    <n v="1"/>
    <n v="0"/>
    <n v="1"/>
    <s v="00:06:42"/>
    <n v="402.625"/>
    <n v="1.625"/>
    <n v="42.666666666666664"/>
  </r>
  <r>
    <s v="10-09-2020"/>
    <s v="Jueves"/>
    <s v="12:30 - 13:00"/>
    <x v="1"/>
    <n v="72"/>
    <n v="70"/>
    <n v="1"/>
    <n v="1"/>
    <n v="2"/>
    <n v="65"/>
    <n v="70"/>
    <n v="0"/>
    <n v="0"/>
    <n v="0.9285714285714286"/>
    <n v="2.7777777777777776E-2"/>
    <n v="0.97222222222222221"/>
    <s v="00:06:53"/>
    <n v="413.9"/>
    <n v="8.0428571428571427"/>
    <n v="70.094339622641513"/>
  </r>
  <r>
    <s v="15-09-2020"/>
    <s v="Martes"/>
    <s v="12:30 - 13:00"/>
    <x v="1"/>
    <n v="53"/>
    <n v="53"/>
    <n v="0"/>
    <n v="0"/>
    <n v="0"/>
    <n v="53"/>
    <n v="53"/>
    <n v="0"/>
    <n v="0"/>
    <n v="1"/>
    <n v="0"/>
    <n v="1"/>
    <s v="00:06:11"/>
    <n v="371.01886792452831"/>
    <n v="1.9056603773584906"/>
    <n v="60.481481481481481"/>
  </r>
  <r>
    <s v="11-09-2020"/>
    <s v="Viernes"/>
    <s v="12:30 - 13:00"/>
    <x v="1"/>
    <n v="57"/>
    <n v="55"/>
    <n v="1"/>
    <n v="1"/>
    <n v="2"/>
    <n v="42"/>
    <n v="55"/>
    <n v="0"/>
    <n v="0"/>
    <n v="0.76363636363636367"/>
    <n v="3.5087719298245612E-2"/>
    <n v="0.96491228070175439"/>
    <s v="00:05:49"/>
    <n v="349.61818181818182"/>
    <n v="41.4"/>
    <n v="59"/>
  </r>
  <r>
    <s v="02-09-2020"/>
    <s v="Miércoles"/>
    <s v="12:30 - 13:00"/>
    <x v="1"/>
    <n v="88"/>
    <n v="80"/>
    <n v="1"/>
    <n v="7"/>
    <n v="8"/>
    <n v="25"/>
    <n v="80"/>
    <n v="0"/>
    <n v="0"/>
    <n v="0.3125"/>
    <n v="9.0909090909090912E-2"/>
    <n v="0.90909090909090906"/>
    <s v="00:07:23"/>
    <n v="443.82499999999999"/>
    <n v="73.575000000000003"/>
    <n v="68"/>
  </r>
  <r>
    <s v="08-09-2020"/>
    <s v="Martes"/>
    <s v="12:30 - 13:00"/>
    <x v="1"/>
    <n v="81"/>
    <n v="81"/>
    <n v="0"/>
    <n v="0"/>
    <n v="0"/>
    <n v="71"/>
    <n v="81"/>
    <n v="0"/>
    <n v="0"/>
    <n v="0.87654320987654322"/>
    <n v="0"/>
    <n v="1"/>
    <s v="00:05:46"/>
    <n v="346.64197530864197"/>
    <n v="14.654320987654321"/>
    <n v="75.913043478260875"/>
  </r>
  <r>
    <s v="17-09-2020"/>
    <s v="Jueves"/>
    <s v="12:30 - 13:00"/>
    <x v="1"/>
    <n v="67"/>
    <n v="67"/>
    <n v="0"/>
    <n v="0"/>
    <n v="0"/>
    <n v="67"/>
    <n v="67"/>
    <n v="0"/>
    <n v="0"/>
    <n v="1"/>
    <n v="0"/>
    <n v="1"/>
    <s v="00:07:13"/>
    <n v="433.68656716417911"/>
    <n v="1.4328358208955223"/>
    <n v="58.28125"/>
  </r>
  <r>
    <s v="03-09-2020"/>
    <s v="Jueves"/>
    <s v="12:30 - 13:00"/>
    <x v="1"/>
    <n v="59"/>
    <n v="58"/>
    <n v="1"/>
    <n v="0"/>
    <n v="1"/>
    <n v="53"/>
    <n v="58"/>
    <n v="0"/>
    <n v="0"/>
    <n v="0.91379310344827591"/>
    <n v="1.6949152542372881E-2"/>
    <n v="0.98305084745762716"/>
    <s v="00:05:45"/>
    <n v="345.48275862068965"/>
    <n v="6.5862068965517242"/>
    <n v="65.45"/>
  </r>
  <r>
    <s v="29-09-2020"/>
    <s v="Martes"/>
    <s v="12:30 - 13:00"/>
    <x v="1"/>
    <n v="67"/>
    <n v="67"/>
    <n v="0"/>
    <n v="0"/>
    <n v="0"/>
    <n v="48"/>
    <n v="67"/>
    <n v="0"/>
    <n v="0"/>
    <n v="0.71641791044776115"/>
    <n v="0"/>
    <n v="1"/>
    <s v="00:06:42"/>
    <n v="402.8955223880597"/>
    <n v="32.686567164179102"/>
    <n v="63.8"/>
  </r>
  <r>
    <s v="12-09-2020"/>
    <s v="Sábado"/>
    <s v="12:30 - 13:00"/>
    <x v="1"/>
    <n v="8"/>
    <n v="8"/>
    <n v="0"/>
    <n v="0"/>
    <n v="0"/>
    <n v="8"/>
    <n v="8"/>
    <n v="0"/>
    <n v="0"/>
    <n v="1"/>
    <n v="0"/>
    <n v="1"/>
    <s v="00:05:44"/>
    <n v="344.375"/>
    <n v="3.125"/>
    <n v="74.5"/>
  </r>
  <r>
    <s v="22-09-2020"/>
    <s v="Martes"/>
    <s v="12:30 - 13:00"/>
    <x v="1"/>
    <n v="77"/>
    <n v="70"/>
    <n v="0"/>
    <n v="7"/>
    <n v="7"/>
    <n v="28"/>
    <n v="70"/>
    <n v="0"/>
    <n v="0"/>
    <n v="0.4"/>
    <n v="9.0909090909090912E-2"/>
    <n v="0.90909090909090906"/>
    <s v="00:07:33"/>
    <n v="453.58571428571429"/>
    <n v="114.02857142857142"/>
    <n v="80.875"/>
  </r>
  <r>
    <s v="23-09-2020"/>
    <s v="Miércoles"/>
    <s v="12:30 - 13:00"/>
    <x v="1"/>
    <n v="91"/>
    <n v="79"/>
    <n v="1"/>
    <n v="11"/>
    <n v="12"/>
    <n v="19"/>
    <n v="79"/>
    <n v="0"/>
    <n v="0"/>
    <n v="0.24050632911392406"/>
    <n v="0.13186813186813187"/>
    <n v="0.86813186813186816"/>
    <s v="00:07:00"/>
    <n v="420.27848101265823"/>
    <n v="138"/>
    <n v="61.796610169491522"/>
  </r>
  <r>
    <s v="19-09-2020"/>
    <s v="Sábado"/>
    <s v="12:30 - 13:00"/>
    <x v="1"/>
    <n v="3"/>
    <n v="3"/>
    <n v="0"/>
    <n v="0"/>
    <n v="0"/>
    <n v="3"/>
    <n v="3"/>
    <n v="0"/>
    <n v="0"/>
    <n v="1"/>
    <n v="0"/>
    <n v="1"/>
    <s v="00:08:49"/>
    <n v="529"/>
    <n v="1.3333333333333333"/>
    <n v="78.25"/>
  </r>
  <r>
    <s v="05-09-2020"/>
    <s v="Sábado"/>
    <s v="12:30 - 13:00"/>
    <x v="1"/>
    <n v="17"/>
    <n v="17"/>
    <n v="0"/>
    <n v="0"/>
    <n v="0"/>
    <n v="17"/>
    <n v="17"/>
    <n v="0"/>
    <n v="0"/>
    <n v="1"/>
    <n v="0"/>
    <n v="1"/>
    <s v="00:05:19"/>
    <n v="319.76470588235293"/>
    <n v="1.4117647058823528"/>
    <n v="78.307692307692307"/>
  </r>
  <r>
    <s v="24-09-2020"/>
    <s v="Jueves"/>
    <s v="12:30 - 13:00"/>
    <x v="1"/>
    <n v="61"/>
    <n v="58"/>
    <n v="2"/>
    <n v="1"/>
    <n v="3"/>
    <n v="25"/>
    <n v="58"/>
    <n v="0"/>
    <n v="0"/>
    <n v="0.43103448275862066"/>
    <n v="4.9180327868852458E-2"/>
    <n v="0.95081967213114749"/>
    <s v="00:06:15"/>
    <n v="375.62068965517244"/>
    <n v="75.568965517241381"/>
    <n v="72.483870967741936"/>
  </r>
  <r>
    <s v="21-09-2020"/>
    <s v="Lunes"/>
    <s v="12:30 - 13:00"/>
    <x v="1"/>
    <n v="77"/>
    <n v="71"/>
    <n v="1"/>
    <n v="5"/>
    <n v="6"/>
    <n v="31"/>
    <n v="71"/>
    <n v="0"/>
    <n v="0"/>
    <n v="0.43661971830985913"/>
    <n v="7.792207792207792E-2"/>
    <n v="0.92207792207792205"/>
    <s v="00:07:32"/>
    <n v="452.07042253521126"/>
    <n v="109.90140845070422"/>
    <n v="72.551724137931032"/>
  </r>
  <r>
    <s v="04-09-2020"/>
    <s v="Viernes"/>
    <s v="12:30 - 13:00"/>
    <x v="1"/>
    <n v="62"/>
    <n v="60"/>
    <n v="2"/>
    <n v="0"/>
    <n v="2"/>
    <n v="49"/>
    <n v="60"/>
    <n v="0"/>
    <n v="0"/>
    <n v="0.81666666666666665"/>
    <n v="3.2258064516129031E-2"/>
    <n v="0.967741935483871"/>
    <s v="00:05:47"/>
    <n v="347.66666666666669"/>
    <n v="24.55"/>
    <n v="49.764705882352942"/>
  </r>
  <r>
    <s v="01-09-2020"/>
    <s v="Martes"/>
    <s v="12:30 - 13:00"/>
    <x v="1"/>
    <n v="84"/>
    <n v="81"/>
    <n v="0"/>
    <n v="3"/>
    <n v="3"/>
    <n v="70"/>
    <n v="81"/>
    <n v="0"/>
    <n v="0"/>
    <n v="0.86419753086419748"/>
    <n v="3.5714285714285712E-2"/>
    <n v="0.9642857142857143"/>
    <s v="00:06:26"/>
    <n v="386.50617283950618"/>
    <n v="11.654320987654321"/>
    <n v="62.615384615384613"/>
  </r>
  <r>
    <s v="18-09-2020"/>
    <s v="Viernes"/>
    <s v="12:30 - 13:00"/>
    <x v="1"/>
    <n v="57"/>
    <n v="57"/>
    <n v="0"/>
    <n v="0"/>
    <n v="0"/>
    <n v="57"/>
    <n v="57"/>
    <n v="0"/>
    <n v="0"/>
    <n v="1"/>
    <n v="0"/>
    <n v="1"/>
    <s v="00:07:52"/>
    <n v="472.80701754385967"/>
    <n v="1.6842105263157896"/>
    <n v="67.066666666666663"/>
  </r>
  <r>
    <s v="16-09-2020"/>
    <s v="Miércoles"/>
    <s v="12:30 - 13:00"/>
    <x v="1"/>
    <n v="73"/>
    <n v="73"/>
    <n v="0"/>
    <n v="0"/>
    <n v="0"/>
    <n v="65"/>
    <n v="73"/>
    <n v="0"/>
    <n v="0"/>
    <n v="0.8904109589041096"/>
    <n v="0"/>
    <n v="1"/>
    <s v="00:06:32"/>
    <n v="392.91780821917808"/>
    <n v="9.3561643835616444"/>
    <n v="75.290322580645167"/>
  </r>
  <r>
    <s v="25-09-2020"/>
    <s v="Viernes"/>
    <s v="12:30 - 13:00"/>
    <x v="1"/>
    <n v="56"/>
    <n v="55"/>
    <n v="1"/>
    <n v="0"/>
    <n v="1"/>
    <n v="50"/>
    <n v="55"/>
    <n v="0"/>
    <n v="0"/>
    <n v="0.90909090909090906"/>
    <n v="1.7857142857142856E-2"/>
    <n v="0.9821428571428571"/>
    <s v="00:06:15"/>
    <n v="375.5090909090909"/>
    <n v="9.872727272727273"/>
    <n v="71.333333333333329"/>
  </r>
  <r>
    <s v="09-09-2020"/>
    <s v="Miércoles"/>
    <s v="12:30 - 13:00"/>
    <x v="1"/>
    <n v="65"/>
    <n v="64"/>
    <n v="1"/>
    <n v="0"/>
    <n v="1"/>
    <n v="60"/>
    <n v="64"/>
    <n v="0"/>
    <n v="0"/>
    <n v="0.9375"/>
    <n v="1.5384615384615385E-2"/>
    <n v="0.98461538461538467"/>
    <s v="00:06:24"/>
    <n v="384.390625"/>
    <n v="8.515625"/>
    <n v="56.571428571428569"/>
  </r>
  <r>
    <s v="14-09-2020"/>
    <s v="Lunes"/>
    <s v="12:30 - 13:00"/>
    <x v="1"/>
    <n v="68"/>
    <n v="67"/>
    <n v="1"/>
    <n v="0"/>
    <n v="1"/>
    <n v="44"/>
    <n v="67"/>
    <n v="0"/>
    <n v="0"/>
    <n v="0.65671641791044777"/>
    <n v="1.4705882352941176E-2"/>
    <n v="0.98529411764705888"/>
    <s v="00:07:38"/>
    <n v="458.85074626865674"/>
    <n v="28.104477611940297"/>
    <n v="77.28947368421052"/>
  </r>
  <r>
    <s v="07-09-2020"/>
    <s v="Lunes"/>
    <s v="12:30 - 13:00"/>
    <x v="1"/>
    <n v="94"/>
    <n v="68"/>
    <n v="9"/>
    <n v="17"/>
    <n v="26"/>
    <n v="5"/>
    <n v="68"/>
    <n v="0"/>
    <n v="0"/>
    <n v="7.3529411764705885E-2"/>
    <n v="0.27659574468085107"/>
    <n v="0.72340425531914898"/>
    <s v="00:06:15"/>
    <n v="375.54411764705884"/>
    <n v="223.33823529411765"/>
    <n v="68.658536585365852"/>
  </r>
  <r>
    <s v="30-09-2020"/>
    <s v="Miércoles"/>
    <s v="12:30 - 13:00"/>
    <x v="1"/>
    <n v="60"/>
    <n v="60"/>
    <n v="0"/>
    <n v="0"/>
    <n v="0"/>
    <n v="57"/>
    <n v="60"/>
    <n v="0"/>
    <n v="0"/>
    <n v="0.95"/>
    <n v="0"/>
    <n v="1"/>
    <s v="00:05:56"/>
    <n v="356.13333333333333"/>
    <n v="5.15"/>
    <n v="53.466666666666669"/>
  </r>
  <r>
    <s v="28-09-2020"/>
    <s v="Lunes"/>
    <s v="13:00 - 13:30"/>
    <x v="1"/>
    <n v="67"/>
    <n v="59"/>
    <n v="2"/>
    <n v="6"/>
    <n v="8"/>
    <n v="27"/>
    <n v="59"/>
    <n v="0"/>
    <n v="0"/>
    <n v="0.4576271186440678"/>
    <n v="0.11940298507462686"/>
    <n v="0.88059701492537312"/>
    <s v="00:06:54"/>
    <n v="414.83050847457628"/>
    <n v="132.33898305084745"/>
    <n v="61.636363636363633"/>
  </r>
  <r>
    <s v="22-09-2020"/>
    <s v="Martes"/>
    <s v="13:00 - 13:30"/>
    <x v="1"/>
    <n v="72"/>
    <n v="61"/>
    <n v="2"/>
    <n v="9"/>
    <n v="11"/>
    <n v="23"/>
    <n v="61"/>
    <n v="0"/>
    <n v="0"/>
    <n v="0.37704918032786883"/>
    <n v="0.15277777777777779"/>
    <n v="0.84722222222222221"/>
    <s v="00:06:11"/>
    <n v="371.60655737704917"/>
    <n v="119.50819672131148"/>
    <n v="71.241379310344826"/>
  </r>
  <r>
    <s v="07-09-2020"/>
    <s v="Lunes"/>
    <s v="13:00 - 13:30"/>
    <x v="1"/>
    <n v="69"/>
    <n v="69"/>
    <n v="0"/>
    <n v="0"/>
    <n v="0"/>
    <n v="69"/>
    <n v="69"/>
    <n v="0"/>
    <n v="0"/>
    <n v="1"/>
    <n v="0"/>
    <n v="1"/>
    <s v="00:05:08"/>
    <n v="308.62318840579712"/>
    <n v="3.2173913043478262"/>
    <n v="67.444444444444443"/>
  </r>
  <r>
    <s v="24-09-2020"/>
    <s v="Jueves"/>
    <s v="13:00 - 13:30"/>
    <x v="1"/>
    <n v="66"/>
    <n v="64"/>
    <n v="0"/>
    <n v="2"/>
    <n v="2"/>
    <n v="36"/>
    <n v="64"/>
    <n v="0"/>
    <n v="0"/>
    <n v="0.5625"/>
    <n v="3.0303030303030304E-2"/>
    <n v="0.96969696969696972"/>
    <s v="00:05:36"/>
    <n v="336.875"/>
    <n v="41.796875"/>
    <n v="67.352941176470594"/>
  </r>
  <r>
    <s v="29-09-2020"/>
    <s v="Martes"/>
    <s v="13:00 - 13:30"/>
    <x v="1"/>
    <n v="47"/>
    <n v="46"/>
    <n v="0"/>
    <n v="1"/>
    <n v="1"/>
    <n v="36"/>
    <n v="46"/>
    <n v="0"/>
    <n v="0"/>
    <n v="0.78260869565217395"/>
    <n v="2.1276595744680851E-2"/>
    <n v="0.97872340425531912"/>
    <s v="00:06:45"/>
    <n v="405.67391304347825"/>
    <n v="22.717391304347824"/>
    <n v="49.08"/>
  </r>
  <r>
    <s v="04-09-2020"/>
    <s v="Viernes"/>
    <s v="13:00 - 13:30"/>
    <x v="1"/>
    <n v="59"/>
    <n v="58"/>
    <n v="0"/>
    <n v="1"/>
    <n v="1"/>
    <n v="45"/>
    <n v="58"/>
    <n v="0"/>
    <n v="0"/>
    <n v="0.77586206896551724"/>
    <n v="1.6949152542372881E-2"/>
    <n v="0.98305084745762716"/>
    <s v="00:06:04"/>
    <n v="364.13793103448273"/>
    <n v="19.051724137931036"/>
    <n v="72.269230769230774"/>
  </r>
  <r>
    <s v="11-09-2020"/>
    <s v="Viernes"/>
    <s v="13:00 - 13:30"/>
    <x v="1"/>
    <n v="59"/>
    <n v="57"/>
    <n v="1"/>
    <n v="1"/>
    <n v="2"/>
    <n v="46"/>
    <n v="57"/>
    <n v="0"/>
    <n v="0"/>
    <n v="0.80701754385964908"/>
    <n v="3.3898305084745763E-2"/>
    <n v="0.96610169491525422"/>
    <s v="00:07:06"/>
    <n v="426.03508771929825"/>
    <n v="15.333333333333334"/>
    <n v="71.090909090909093"/>
  </r>
  <r>
    <s v="14-09-2020"/>
    <s v="Lunes"/>
    <s v="13:00 - 13:30"/>
    <x v="1"/>
    <n v="56"/>
    <n v="56"/>
    <n v="0"/>
    <n v="0"/>
    <n v="0"/>
    <n v="56"/>
    <n v="56"/>
    <n v="0"/>
    <n v="0"/>
    <n v="1"/>
    <n v="0"/>
    <n v="1"/>
    <s v="00:05:30"/>
    <n v="330.67857142857144"/>
    <n v="2.4821428571428572"/>
    <n v="68.333333333333329"/>
  </r>
  <r>
    <s v="17-09-2020"/>
    <s v="Jueves"/>
    <s v="13:00 - 13:30"/>
    <x v="1"/>
    <n v="67"/>
    <n v="65"/>
    <n v="1"/>
    <n v="1"/>
    <n v="2"/>
    <n v="46"/>
    <n v="65"/>
    <n v="0"/>
    <n v="0"/>
    <n v="0.70769230769230773"/>
    <n v="2.9850746268656716E-2"/>
    <n v="0.97014925373134331"/>
    <s v="00:07:00"/>
    <n v="420.8"/>
    <n v="29.661538461538463"/>
    <n v="57.6875"/>
  </r>
  <r>
    <s v="18-09-2020"/>
    <s v="Viernes"/>
    <s v="13:00 - 13:30"/>
    <x v="1"/>
    <n v="67"/>
    <n v="63"/>
    <n v="0"/>
    <n v="4"/>
    <n v="4"/>
    <n v="25"/>
    <n v="63"/>
    <n v="0"/>
    <n v="0"/>
    <n v="0.3968253968253968"/>
    <n v="5.9701492537313432E-2"/>
    <n v="0.94029850746268662"/>
    <s v="00:05:02"/>
    <n v="302.20634920634922"/>
    <n v="70.349206349206355"/>
    <n v="58.88"/>
  </r>
  <r>
    <s v="02-09-2020"/>
    <s v="Miércoles"/>
    <s v="13:00 - 13:30"/>
    <x v="1"/>
    <n v="73"/>
    <n v="63"/>
    <n v="4"/>
    <n v="6"/>
    <n v="10"/>
    <n v="24"/>
    <n v="63"/>
    <n v="0"/>
    <n v="0"/>
    <n v="0.38095238095238093"/>
    <n v="0.13698630136986301"/>
    <n v="0.86301369863013699"/>
    <s v="00:07:17"/>
    <n v="437.04761904761904"/>
    <n v="76.015873015873012"/>
    <n v="66.25"/>
  </r>
  <r>
    <s v="16-09-2020"/>
    <s v="Miércoles"/>
    <s v="13:00 - 13:30"/>
    <x v="1"/>
    <n v="60"/>
    <n v="56"/>
    <n v="0"/>
    <n v="4"/>
    <n v="4"/>
    <n v="36"/>
    <n v="56"/>
    <n v="0"/>
    <n v="0"/>
    <n v="0.6428571428571429"/>
    <n v="6.6666666666666666E-2"/>
    <n v="0.93333333333333335"/>
    <s v="00:05:53"/>
    <n v="353.64285714285717"/>
    <n v="47.392857142857146"/>
    <n v="68.111111111111114"/>
  </r>
  <r>
    <s v="15-09-2020"/>
    <s v="Martes"/>
    <s v="13:00 - 13:30"/>
    <x v="1"/>
    <n v="59"/>
    <n v="59"/>
    <n v="0"/>
    <n v="0"/>
    <n v="0"/>
    <n v="57"/>
    <n v="59"/>
    <n v="0"/>
    <n v="0"/>
    <n v="0.96610169491525422"/>
    <n v="0"/>
    <n v="1"/>
    <s v="00:06:59"/>
    <n v="419.28813559322032"/>
    <n v="8.7627118644067803"/>
    <n v="62.857142857142854"/>
  </r>
  <r>
    <s v="30-09-2020"/>
    <s v="Miércoles"/>
    <s v="13:00 - 13:30"/>
    <x v="1"/>
    <n v="57"/>
    <n v="56"/>
    <n v="1"/>
    <n v="0"/>
    <n v="1"/>
    <n v="51"/>
    <n v="56"/>
    <n v="0"/>
    <n v="0"/>
    <n v="0.9107142857142857"/>
    <n v="1.7543859649122806E-2"/>
    <n v="0.98245614035087714"/>
    <s v="00:05:38"/>
    <n v="338.17857142857144"/>
    <n v="10.178571428571429"/>
    <n v="56.954545454545453"/>
  </r>
  <r>
    <s v="10-09-2020"/>
    <s v="Jueves"/>
    <s v="13:00 - 13:30"/>
    <x v="1"/>
    <n v="54"/>
    <n v="54"/>
    <n v="0"/>
    <n v="0"/>
    <n v="0"/>
    <n v="47"/>
    <n v="54"/>
    <n v="0"/>
    <n v="0"/>
    <n v="0.87037037037037035"/>
    <n v="0"/>
    <n v="1"/>
    <s v="00:06:04"/>
    <n v="364.98148148148147"/>
    <n v="9.2037037037037042"/>
    <n v="94.86666666666666"/>
  </r>
  <r>
    <s v="03-09-2020"/>
    <s v="Jueves"/>
    <s v="13:00 - 13:30"/>
    <x v="1"/>
    <n v="56"/>
    <n v="56"/>
    <n v="0"/>
    <n v="0"/>
    <n v="0"/>
    <n v="47"/>
    <n v="56"/>
    <n v="0"/>
    <n v="0"/>
    <n v="0.8392857142857143"/>
    <n v="0"/>
    <n v="1"/>
    <s v="00:06:09"/>
    <n v="369.25"/>
    <n v="13.392857142857142"/>
    <n v="68.63636363636364"/>
  </r>
  <r>
    <s v="01-09-2020"/>
    <s v="Martes"/>
    <s v="13:00 - 13:30"/>
    <x v="1"/>
    <n v="48"/>
    <n v="48"/>
    <n v="0"/>
    <n v="0"/>
    <n v="0"/>
    <n v="46"/>
    <n v="48"/>
    <n v="0"/>
    <n v="0"/>
    <n v="0.95833333333333337"/>
    <n v="0"/>
    <n v="1"/>
    <s v="00:06:41"/>
    <n v="401.89583333333331"/>
    <n v="4.666666666666667"/>
    <n v="67.470588235294116"/>
  </r>
  <r>
    <s v="23-09-2020"/>
    <s v="Miércoles"/>
    <s v="13:00 - 13:30"/>
    <x v="1"/>
    <n v="57"/>
    <n v="57"/>
    <n v="0"/>
    <n v="0"/>
    <n v="0"/>
    <n v="34"/>
    <n v="57"/>
    <n v="0"/>
    <n v="0"/>
    <n v="0.59649122807017541"/>
    <n v="0"/>
    <n v="1"/>
    <s v="00:06:50"/>
    <n v="410.91228070175441"/>
    <n v="31.894736842105264"/>
    <n v="65.65625"/>
  </r>
  <r>
    <s v="25-09-2020"/>
    <s v="Viernes"/>
    <s v="13:00 - 13:30"/>
    <x v="1"/>
    <n v="42"/>
    <n v="42"/>
    <n v="0"/>
    <n v="0"/>
    <n v="0"/>
    <n v="42"/>
    <n v="42"/>
    <n v="0"/>
    <n v="0"/>
    <n v="1"/>
    <n v="0"/>
    <n v="1"/>
    <s v="00:05:06"/>
    <n v="306.88095238095241"/>
    <n v="1.2380952380952381"/>
    <n v="57.636363636363633"/>
  </r>
  <r>
    <s v="08-09-2020"/>
    <s v="Martes"/>
    <s v="13:00 - 13:30"/>
    <x v="1"/>
    <n v="65"/>
    <n v="62"/>
    <n v="0"/>
    <n v="3"/>
    <n v="3"/>
    <n v="48"/>
    <n v="62"/>
    <n v="0"/>
    <n v="0"/>
    <n v="0.77419354838709675"/>
    <n v="4.6153846153846156E-2"/>
    <n v="0.9538461538461539"/>
    <s v="00:06:09"/>
    <n v="369.96774193548384"/>
    <n v="27.048387096774192"/>
    <n v="72.235294117647058"/>
  </r>
  <r>
    <s v="09-09-2020"/>
    <s v="Miércoles"/>
    <s v="13:00 - 13:30"/>
    <x v="1"/>
    <n v="74"/>
    <n v="74"/>
    <n v="0"/>
    <n v="0"/>
    <n v="0"/>
    <n v="74"/>
    <n v="74"/>
    <n v="0"/>
    <n v="0"/>
    <n v="1"/>
    <n v="0"/>
    <n v="1"/>
    <s v="00:05:25"/>
    <n v="325.54054054054052"/>
    <n v="2.5675675675675675"/>
    <n v="68.486486486486484"/>
  </r>
  <r>
    <s v="21-09-2020"/>
    <s v="Lunes"/>
    <s v="13:00 - 13:30"/>
    <x v="1"/>
    <n v="71"/>
    <n v="64"/>
    <n v="5"/>
    <n v="2"/>
    <n v="7"/>
    <n v="20"/>
    <n v="64"/>
    <n v="0"/>
    <n v="0"/>
    <n v="0.3125"/>
    <n v="9.8591549295774641E-2"/>
    <n v="0.90140845070422537"/>
    <s v="00:05:13"/>
    <n v="313.75"/>
    <n v="88.015625"/>
    <n v="62.304347826086953"/>
  </r>
  <r>
    <s v="01-09-2020"/>
    <s v="Martes"/>
    <s v="13:30 - 14:00"/>
    <x v="1"/>
    <n v="71"/>
    <n v="64"/>
    <n v="3"/>
    <n v="4"/>
    <n v="7"/>
    <n v="36"/>
    <n v="64"/>
    <n v="0"/>
    <n v="0"/>
    <n v="0.5625"/>
    <n v="9.8591549295774641E-2"/>
    <n v="0.90140845070422537"/>
    <s v="00:06:42"/>
    <n v="402.203125"/>
    <n v="43.625"/>
    <n v="78.939393939393938"/>
  </r>
  <r>
    <s v="04-09-2020"/>
    <s v="Viernes"/>
    <s v="13:30 - 14:00"/>
    <x v="1"/>
    <n v="53"/>
    <n v="52"/>
    <n v="1"/>
    <n v="0"/>
    <n v="1"/>
    <n v="48"/>
    <n v="52"/>
    <n v="0"/>
    <n v="0"/>
    <n v="0.92307692307692313"/>
    <n v="1.8867924528301886E-2"/>
    <n v="0.98113207547169812"/>
    <s v="00:05:49"/>
    <n v="349.92307692307691"/>
    <n v="5.634615384615385"/>
    <n v="59.92307692307692"/>
  </r>
  <r>
    <s v="10-09-2020"/>
    <s v="Jueves"/>
    <s v="13:30 - 14:00"/>
    <x v="1"/>
    <n v="65"/>
    <n v="63"/>
    <n v="2"/>
    <n v="0"/>
    <n v="2"/>
    <n v="33"/>
    <n v="63"/>
    <n v="0"/>
    <n v="0"/>
    <n v="0.52380952380952384"/>
    <n v="3.0769230769230771E-2"/>
    <n v="0.96923076923076923"/>
    <s v="00:06:38"/>
    <n v="398.85714285714283"/>
    <n v="49.777777777777779"/>
    <n v="87.296296296296291"/>
  </r>
  <r>
    <s v="24-09-2020"/>
    <s v="Jueves"/>
    <s v="13:30 - 14:00"/>
    <x v="1"/>
    <n v="56"/>
    <n v="55"/>
    <n v="1"/>
    <n v="0"/>
    <n v="1"/>
    <n v="55"/>
    <n v="55"/>
    <n v="0"/>
    <n v="0"/>
    <n v="1"/>
    <n v="1.7857142857142856E-2"/>
    <n v="0.9821428571428571"/>
    <s v="00:06:22"/>
    <n v="382.61818181818182"/>
    <n v="1.3090909090909091"/>
    <n v="54.590909090909093"/>
  </r>
  <r>
    <s v="02-09-2020"/>
    <s v="Miércoles"/>
    <s v="13:30 - 14:00"/>
    <x v="1"/>
    <n v="67"/>
    <n v="66"/>
    <n v="0"/>
    <n v="1"/>
    <n v="1"/>
    <n v="56"/>
    <n v="66"/>
    <n v="0"/>
    <n v="0"/>
    <n v="0.84848484848484851"/>
    <n v="1.4925373134328358E-2"/>
    <n v="0.9850746268656716"/>
    <s v="00:06:45"/>
    <n v="405.83333333333331"/>
    <n v="13.378787878787879"/>
    <n v="84.739130434782609"/>
  </r>
  <r>
    <s v="22-09-2020"/>
    <s v="Martes"/>
    <s v="13:30 - 14:00"/>
    <x v="1"/>
    <n v="48"/>
    <n v="48"/>
    <n v="0"/>
    <n v="0"/>
    <n v="0"/>
    <n v="47"/>
    <n v="48"/>
    <n v="0"/>
    <n v="0"/>
    <n v="0.97916666666666663"/>
    <n v="0"/>
    <n v="1"/>
    <s v="00:07:23"/>
    <n v="443.60416666666669"/>
    <n v="2.6666666666666665"/>
    <n v="67.375"/>
  </r>
  <r>
    <s v="08-09-2020"/>
    <s v="Martes"/>
    <s v="13:30 - 14:00"/>
    <x v="1"/>
    <n v="70"/>
    <n v="67"/>
    <n v="2"/>
    <n v="1"/>
    <n v="3"/>
    <n v="54"/>
    <n v="67"/>
    <n v="0"/>
    <n v="0"/>
    <n v="0.80597014925373134"/>
    <n v="4.2857142857142858E-2"/>
    <n v="0.95714285714285718"/>
    <s v="00:05:15"/>
    <n v="315.67164179104475"/>
    <n v="17.582089552238806"/>
    <n v="66.19047619047619"/>
  </r>
  <r>
    <s v="03-09-2020"/>
    <s v="Jueves"/>
    <s v="13:30 - 14:00"/>
    <x v="1"/>
    <n v="60"/>
    <n v="60"/>
    <n v="0"/>
    <n v="0"/>
    <n v="0"/>
    <n v="60"/>
    <n v="60"/>
    <n v="0"/>
    <n v="0"/>
    <n v="1"/>
    <n v="0"/>
    <n v="1"/>
    <s v="00:06:33"/>
    <n v="393.61666666666667"/>
    <n v="1.2833333333333332"/>
    <n v="59.230769230769234"/>
  </r>
  <r>
    <s v="18-09-2020"/>
    <s v="Viernes"/>
    <s v="13:30 - 14:00"/>
    <x v="1"/>
    <n v="51"/>
    <n v="51"/>
    <n v="0"/>
    <n v="0"/>
    <n v="0"/>
    <n v="51"/>
    <n v="51"/>
    <n v="0"/>
    <n v="0"/>
    <n v="1"/>
    <n v="0"/>
    <n v="1"/>
    <s v="00:06:04"/>
    <n v="364.07843137254901"/>
    <n v="1.2941176470588236"/>
    <n v="88.9"/>
  </r>
  <r>
    <s v="29-09-2020"/>
    <s v="Martes"/>
    <s v="13:30 - 14:00"/>
    <x v="1"/>
    <n v="55"/>
    <n v="55"/>
    <n v="0"/>
    <n v="0"/>
    <n v="0"/>
    <n v="55"/>
    <n v="55"/>
    <n v="0"/>
    <n v="0"/>
    <n v="1"/>
    <n v="0"/>
    <n v="1"/>
    <s v="00:05:48"/>
    <n v="348.05454545454546"/>
    <n v="2.290909090909091"/>
    <n v="62.38095238095238"/>
  </r>
  <r>
    <s v="14-09-2020"/>
    <s v="Lunes"/>
    <s v="13:30 - 14:00"/>
    <x v="1"/>
    <n v="71"/>
    <n v="66"/>
    <n v="1"/>
    <n v="4"/>
    <n v="5"/>
    <n v="29"/>
    <n v="66"/>
    <n v="0"/>
    <n v="0"/>
    <n v="0.43939393939393939"/>
    <n v="7.0422535211267609E-2"/>
    <n v="0.92957746478873238"/>
    <s v="00:06:51"/>
    <n v="411.54545454545456"/>
    <n v="120.3030303030303"/>
    <n v="66.5"/>
  </r>
  <r>
    <s v="21-09-2020"/>
    <s v="Lunes"/>
    <s v="13:30 - 14:00"/>
    <x v="1"/>
    <n v="58"/>
    <n v="58"/>
    <n v="0"/>
    <n v="0"/>
    <n v="0"/>
    <n v="58"/>
    <n v="58"/>
    <n v="0"/>
    <n v="0"/>
    <n v="1"/>
    <n v="0"/>
    <n v="1"/>
    <s v="00:07:12"/>
    <n v="432.79310344827587"/>
    <n v="1.2758620689655171"/>
    <n v="72.711111111111109"/>
  </r>
  <r>
    <s v="30-09-2020"/>
    <s v="Miércoles"/>
    <s v="13:30 - 14:00"/>
    <x v="1"/>
    <n v="57"/>
    <n v="57"/>
    <n v="0"/>
    <n v="0"/>
    <n v="0"/>
    <n v="56"/>
    <n v="57"/>
    <n v="0"/>
    <n v="0"/>
    <n v="0.98245614035087714"/>
    <n v="0"/>
    <n v="1"/>
    <s v="00:04:56"/>
    <n v="296.98245614035091"/>
    <n v="3"/>
    <n v="52.636363636363633"/>
  </r>
  <r>
    <s v="16-09-2020"/>
    <s v="Miércoles"/>
    <s v="13:30 - 14:00"/>
    <x v="1"/>
    <n v="46"/>
    <n v="46"/>
    <n v="0"/>
    <n v="0"/>
    <n v="0"/>
    <n v="45"/>
    <n v="46"/>
    <n v="0"/>
    <n v="0"/>
    <n v="0.97826086956521741"/>
    <n v="0"/>
    <n v="1"/>
    <s v="00:06:07"/>
    <n v="367.8478260869565"/>
    <n v="2.3478260869565215"/>
    <n v="75"/>
  </r>
  <r>
    <s v="11-09-2020"/>
    <s v="Viernes"/>
    <s v="13:30 - 14:00"/>
    <x v="1"/>
    <n v="46"/>
    <n v="45"/>
    <n v="1"/>
    <n v="0"/>
    <n v="1"/>
    <n v="41"/>
    <n v="45"/>
    <n v="0"/>
    <n v="0"/>
    <n v="0.91111111111111109"/>
    <n v="2.1739130434782608E-2"/>
    <n v="0.97826086956521741"/>
    <s v="00:05:10"/>
    <n v="310.95555555555558"/>
    <n v="9.5555555555555554"/>
    <n v="83.2"/>
  </r>
  <r>
    <s v="09-09-2020"/>
    <s v="Miércoles"/>
    <s v="13:30 - 14:00"/>
    <x v="1"/>
    <n v="65"/>
    <n v="63"/>
    <n v="2"/>
    <n v="0"/>
    <n v="2"/>
    <n v="56"/>
    <n v="63"/>
    <n v="0"/>
    <n v="0"/>
    <n v="0.88888888888888884"/>
    <n v="3.0769230769230771E-2"/>
    <n v="0.96923076923076923"/>
    <s v="00:05:48"/>
    <n v="348.11111111111109"/>
    <n v="12.968253968253968"/>
    <n v="70.285714285714292"/>
  </r>
  <r>
    <s v="23-09-2020"/>
    <s v="Miércoles"/>
    <s v="13:30 - 14:00"/>
    <x v="1"/>
    <n v="72"/>
    <n v="72"/>
    <n v="0"/>
    <n v="0"/>
    <n v="0"/>
    <n v="72"/>
    <n v="72"/>
    <n v="0"/>
    <n v="0"/>
    <n v="1"/>
    <n v="0"/>
    <n v="1"/>
    <s v="00:06:28"/>
    <n v="388.81944444444446"/>
    <n v="1.2222222222222221"/>
    <n v="60.565217391304351"/>
  </r>
  <r>
    <s v="25-09-2020"/>
    <s v="Viernes"/>
    <s v="13:30 - 14:00"/>
    <x v="1"/>
    <n v="47"/>
    <n v="47"/>
    <n v="0"/>
    <n v="0"/>
    <n v="0"/>
    <n v="47"/>
    <n v="47"/>
    <n v="0"/>
    <n v="0"/>
    <n v="1"/>
    <n v="0"/>
    <n v="1"/>
    <s v="00:07:07"/>
    <n v="427.02127659574467"/>
    <n v="1.3191489361702129"/>
    <n v="61.363636363636367"/>
  </r>
  <r>
    <s v="28-09-2020"/>
    <s v="Lunes"/>
    <s v="13:30 - 14:00"/>
    <x v="1"/>
    <n v="65"/>
    <n v="65"/>
    <n v="0"/>
    <n v="0"/>
    <n v="0"/>
    <n v="65"/>
    <n v="65"/>
    <n v="0"/>
    <n v="0"/>
    <n v="1"/>
    <n v="0"/>
    <n v="1"/>
    <s v="00:05:55"/>
    <n v="355.89230769230767"/>
    <n v="1.3846153846153846"/>
    <n v="49.333333333333336"/>
  </r>
  <r>
    <s v="15-09-2020"/>
    <s v="Martes"/>
    <s v="13:30 - 14:00"/>
    <x v="1"/>
    <n v="72"/>
    <n v="72"/>
    <n v="0"/>
    <n v="0"/>
    <n v="0"/>
    <n v="71"/>
    <n v="72"/>
    <n v="0"/>
    <n v="0"/>
    <n v="0.98611111111111116"/>
    <n v="0"/>
    <n v="1"/>
    <s v="00:06:13"/>
    <n v="373.48611111111109"/>
    <n v="2.0138888888888888"/>
    <n v="67.194444444444443"/>
  </r>
  <r>
    <s v="07-09-2020"/>
    <s v="Lunes"/>
    <s v="13:30 - 14:00"/>
    <x v="1"/>
    <n v="48"/>
    <n v="47"/>
    <n v="1"/>
    <n v="0"/>
    <n v="1"/>
    <n v="47"/>
    <n v="47"/>
    <n v="0"/>
    <n v="0"/>
    <n v="1"/>
    <n v="2.0833333333333332E-2"/>
    <n v="0.97916666666666663"/>
    <s v="00:06:10"/>
    <n v="370.19148936170211"/>
    <n v="1.3829787234042552"/>
    <n v="67"/>
  </r>
  <r>
    <s v="17-09-2020"/>
    <s v="Jueves"/>
    <s v="13:30 - 14:00"/>
    <x v="1"/>
    <n v="59"/>
    <n v="59"/>
    <n v="0"/>
    <n v="0"/>
    <n v="0"/>
    <n v="52"/>
    <n v="59"/>
    <n v="0"/>
    <n v="0"/>
    <n v="0.88135593220338981"/>
    <n v="0"/>
    <n v="1"/>
    <s v="00:05:04"/>
    <n v="304.18644067796612"/>
    <n v="10.677966101694915"/>
    <n v="61"/>
  </r>
  <r>
    <s v="28-09-2020"/>
    <s v="Lunes"/>
    <s v="14:00 - 14:30"/>
    <x v="1"/>
    <n v="74"/>
    <n v="73"/>
    <n v="0"/>
    <n v="1"/>
    <n v="1"/>
    <n v="50"/>
    <n v="73"/>
    <n v="0"/>
    <n v="0"/>
    <n v="0.68493150684931503"/>
    <n v="1.3513513513513514E-2"/>
    <n v="0.98648648648648651"/>
    <s v="00:06:28"/>
    <n v="388.01369863013701"/>
    <n v="43.520547945205479"/>
    <n v="67.525000000000006"/>
  </r>
  <r>
    <s v="21-09-2020"/>
    <s v="Lunes"/>
    <s v="14:00 - 14:30"/>
    <x v="1"/>
    <n v="74"/>
    <n v="72"/>
    <n v="0"/>
    <n v="2"/>
    <n v="2"/>
    <n v="49"/>
    <n v="72"/>
    <n v="0"/>
    <n v="0"/>
    <n v="0.68055555555555558"/>
    <n v="2.7027027027027029E-2"/>
    <n v="0.97297297297297303"/>
    <s v="00:06:42"/>
    <n v="402.75"/>
    <n v="49.791666666666664"/>
    <n v="66.311111111111117"/>
  </r>
  <r>
    <s v="14-09-2020"/>
    <s v="Lunes"/>
    <s v="14:00 - 14:30"/>
    <x v="1"/>
    <n v="55"/>
    <n v="55"/>
    <n v="0"/>
    <n v="0"/>
    <n v="0"/>
    <n v="55"/>
    <n v="55"/>
    <n v="0"/>
    <n v="0"/>
    <n v="1"/>
    <n v="0"/>
    <n v="1"/>
    <s v="00:05:28"/>
    <n v="328.25454545454545"/>
    <n v="1.8363636363636364"/>
    <n v="70.81481481481481"/>
  </r>
  <r>
    <s v="01-09-2020"/>
    <s v="Martes"/>
    <s v="14:00 - 14:30"/>
    <x v="1"/>
    <n v="61"/>
    <n v="59"/>
    <n v="1"/>
    <n v="1"/>
    <n v="2"/>
    <n v="58"/>
    <n v="59"/>
    <n v="0"/>
    <n v="0"/>
    <n v="0.98305084745762716"/>
    <n v="3.2786885245901641E-2"/>
    <n v="0.96721311475409832"/>
    <s v="00:06:47"/>
    <n v="407.08474576271186"/>
    <n v="3.6779661016949152"/>
    <n v="76.652173913043484"/>
  </r>
  <r>
    <s v="23-09-2020"/>
    <s v="Miércoles"/>
    <s v="14:00 - 14:30"/>
    <x v="1"/>
    <n v="71"/>
    <n v="70"/>
    <n v="1"/>
    <n v="0"/>
    <n v="1"/>
    <n v="69"/>
    <n v="70"/>
    <n v="0"/>
    <n v="0"/>
    <n v="0.98571428571428577"/>
    <n v="1.4084507042253521E-2"/>
    <n v="0.9859154929577465"/>
    <s v="00:05:50"/>
    <n v="350.8"/>
    <n v="2.5285714285714285"/>
    <n v="55.901960784313722"/>
  </r>
  <r>
    <s v="18-09-2020"/>
    <s v="Viernes"/>
    <s v="14:00 - 14:30"/>
    <x v="1"/>
    <n v="49"/>
    <n v="49"/>
    <n v="0"/>
    <n v="0"/>
    <n v="0"/>
    <n v="48"/>
    <n v="49"/>
    <n v="0"/>
    <n v="0"/>
    <n v="0.97959183673469385"/>
    <n v="0"/>
    <n v="1"/>
    <s v="00:06:29"/>
    <n v="389.16326530612247"/>
    <n v="3.2857142857142856"/>
    <n v="68.933333333333337"/>
  </r>
  <r>
    <s v="29-09-2020"/>
    <s v="Martes"/>
    <s v="14:00 - 14:30"/>
    <x v="1"/>
    <n v="56"/>
    <n v="56"/>
    <n v="0"/>
    <n v="0"/>
    <n v="0"/>
    <n v="56"/>
    <n v="56"/>
    <n v="0"/>
    <n v="0"/>
    <n v="1"/>
    <n v="0"/>
    <n v="1"/>
    <s v="00:06:24"/>
    <n v="384.76785714285717"/>
    <n v="1.1428571428571428"/>
    <n v="51.5"/>
  </r>
  <r>
    <s v="08-09-2020"/>
    <s v="Martes"/>
    <s v="14:00 - 14:30"/>
    <x v="1"/>
    <n v="62"/>
    <n v="61"/>
    <n v="1"/>
    <n v="0"/>
    <n v="1"/>
    <n v="48"/>
    <n v="61"/>
    <n v="0"/>
    <n v="0"/>
    <n v="0.78688524590163933"/>
    <n v="1.6129032258064516E-2"/>
    <n v="0.9838709677419355"/>
    <s v="00:06:33"/>
    <n v="393.75409836065575"/>
    <n v="18.344262295081968"/>
    <n v="61.68292682926829"/>
  </r>
  <r>
    <s v="17-09-2020"/>
    <s v="Jueves"/>
    <s v="14:00 - 14:30"/>
    <x v="1"/>
    <n v="60"/>
    <n v="60"/>
    <n v="0"/>
    <n v="0"/>
    <n v="0"/>
    <n v="60"/>
    <n v="60"/>
    <n v="0"/>
    <n v="0"/>
    <n v="1"/>
    <n v="0"/>
    <n v="1"/>
    <s v="00:06:42"/>
    <n v="402.26666666666665"/>
    <n v="2.6166666666666667"/>
    <n v="64.678571428571431"/>
  </r>
  <r>
    <s v="25-09-2020"/>
    <s v="Viernes"/>
    <s v="14:00 - 14:30"/>
    <x v="1"/>
    <n v="48"/>
    <n v="48"/>
    <n v="0"/>
    <n v="0"/>
    <n v="0"/>
    <n v="48"/>
    <n v="48"/>
    <n v="0"/>
    <n v="0"/>
    <n v="1"/>
    <n v="0"/>
    <n v="1"/>
    <s v="00:07:34"/>
    <n v="454.125"/>
    <n v="1.25"/>
    <n v="71.857142857142861"/>
  </r>
  <r>
    <s v="16-09-2020"/>
    <s v="Miércoles"/>
    <s v="14:00 - 14:30"/>
    <x v="1"/>
    <n v="57"/>
    <n v="56"/>
    <n v="1"/>
    <n v="0"/>
    <n v="1"/>
    <n v="56"/>
    <n v="56"/>
    <n v="0"/>
    <n v="0"/>
    <n v="1"/>
    <n v="1.7543859649122806E-2"/>
    <n v="0.98245614035087714"/>
    <s v="00:05:59"/>
    <n v="359.67857142857144"/>
    <n v="1.6071428571428572"/>
    <n v="63.823529411764703"/>
  </r>
  <r>
    <s v="09-09-2020"/>
    <s v="Miércoles"/>
    <s v="14:00 - 14:30"/>
    <x v="1"/>
    <n v="91"/>
    <n v="91"/>
    <n v="0"/>
    <n v="0"/>
    <n v="0"/>
    <n v="88"/>
    <n v="91"/>
    <n v="0"/>
    <n v="0"/>
    <n v="0.96703296703296704"/>
    <n v="0"/>
    <n v="1"/>
    <s v="00:06:27"/>
    <n v="387"/>
    <n v="2.802197802197802"/>
    <n v="75.18518518518519"/>
  </r>
  <r>
    <s v="15-09-2020"/>
    <s v="Martes"/>
    <s v="14:00 - 14:30"/>
    <x v="1"/>
    <n v="77"/>
    <n v="77"/>
    <n v="0"/>
    <n v="0"/>
    <n v="0"/>
    <n v="70"/>
    <n v="77"/>
    <n v="0"/>
    <n v="0"/>
    <n v="0.90909090909090906"/>
    <n v="0"/>
    <n v="1"/>
    <s v="00:07:33"/>
    <n v="453.38961038961037"/>
    <n v="12.402597402597403"/>
    <n v="79.04651162790698"/>
  </r>
  <r>
    <s v="03-09-2020"/>
    <s v="Jueves"/>
    <s v="14:00 - 14:30"/>
    <x v="1"/>
    <n v="74"/>
    <n v="74"/>
    <n v="0"/>
    <n v="0"/>
    <n v="0"/>
    <n v="56"/>
    <n v="74"/>
    <n v="0"/>
    <n v="0"/>
    <n v="0.7567567567567568"/>
    <n v="0"/>
    <n v="1"/>
    <s v="00:06:44"/>
    <n v="404.79729729729729"/>
    <n v="18.918918918918919"/>
    <n v="78.758620689655174"/>
  </r>
  <r>
    <s v="11-09-2020"/>
    <s v="Viernes"/>
    <s v="14:00 - 14:30"/>
    <x v="1"/>
    <n v="67"/>
    <n v="67"/>
    <n v="0"/>
    <n v="0"/>
    <n v="0"/>
    <n v="67"/>
    <n v="67"/>
    <n v="0"/>
    <n v="0"/>
    <n v="1"/>
    <n v="0"/>
    <n v="1"/>
    <s v="00:05:29"/>
    <n v="329.62686567164178"/>
    <n v="1.2238805970149254"/>
    <n v="78.291666666666671"/>
  </r>
  <r>
    <s v="02-09-2020"/>
    <s v="Miércoles"/>
    <s v="14:00 - 14:30"/>
    <x v="1"/>
    <n v="83"/>
    <n v="82"/>
    <n v="1"/>
    <n v="0"/>
    <n v="1"/>
    <n v="74"/>
    <n v="82"/>
    <n v="0"/>
    <n v="0"/>
    <n v="0.90243902439024393"/>
    <n v="1.2048192771084338E-2"/>
    <n v="0.98795180722891562"/>
    <s v="00:07:03"/>
    <n v="423.0609756097561"/>
    <n v="7.9878048780487809"/>
    <n v="79.956521739130437"/>
  </r>
  <r>
    <s v="24-09-2020"/>
    <s v="Jueves"/>
    <s v="14:00 - 14:30"/>
    <x v="1"/>
    <n v="79"/>
    <n v="77"/>
    <n v="1"/>
    <n v="1"/>
    <n v="2"/>
    <n v="72"/>
    <n v="77"/>
    <n v="0"/>
    <n v="0"/>
    <n v="0.93506493506493504"/>
    <n v="2.5316455696202531E-2"/>
    <n v="0.97468354430379744"/>
    <s v="00:05:18"/>
    <n v="318.64935064935065"/>
    <n v="6.7922077922077921"/>
    <n v="62.529411764705884"/>
  </r>
  <r>
    <s v="07-09-2020"/>
    <s v="Lunes"/>
    <s v="14:00 - 14:30"/>
    <x v="1"/>
    <n v="55"/>
    <n v="55"/>
    <n v="0"/>
    <n v="0"/>
    <n v="0"/>
    <n v="55"/>
    <n v="55"/>
    <n v="0"/>
    <n v="0"/>
    <n v="1"/>
    <n v="0"/>
    <n v="1"/>
    <s v="00:06:01"/>
    <n v="361.45454545454544"/>
    <n v="1.3636363636363635"/>
    <n v="67.129032258064512"/>
  </r>
  <r>
    <s v="22-09-2020"/>
    <s v="Martes"/>
    <s v="14:00 - 14:30"/>
    <x v="1"/>
    <n v="79"/>
    <n v="78"/>
    <n v="0"/>
    <n v="1"/>
    <n v="1"/>
    <n v="58"/>
    <n v="78"/>
    <n v="0"/>
    <n v="0"/>
    <n v="0.74358974358974361"/>
    <n v="1.2658227848101266E-2"/>
    <n v="0.98734177215189878"/>
    <s v="00:05:54"/>
    <n v="354.08974358974359"/>
    <n v="18.846153846153847"/>
    <n v="67.030303030303031"/>
  </r>
  <r>
    <s v="10-09-2020"/>
    <s v="Jueves"/>
    <s v="14:00 - 14:30"/>
    <x v="1"/>
    <n v="67"/>
    <n v="66"/>
    <n v="1"/>
    <n v="0"/>
    <n v="1"/>
    <n v="66"/>
    <n v="66"/>
    <n v="0"/>
    <n v="0"/>
    <n v="1"/>
    <n v="1.4925373134328358E-2"/>
    <n v="0.9850746268656716"/>
    <s v="00:06:46"/>
    <n v="406.969696969697"/>
    <n v="2.7878787878787881"/>
    <n v="67"/>
  </r>
  <r>
    <s v="30-09-2020"/>
    <s v="Miércoles"/>
    <s v="14:00 - 14:30"/>
    <x v="1"/>
    <n v="67"/>
    <n v="67"/>
    <n v="0"/>
    <n v="0"/>
    <n v="0"/>
    <n v="67"/>
    <n v="67"/>
    <n v="0"/>
    <n v="0"/>
    <n v="1"/>
    <n v="0"/>
    <n v="1"/>
    <s v="00:05:42"/>
    <n v="342.46268656716416"/>
    <n v="1.2388059701492538"/>
    <n v="70.121212121212125"/>
  </r>
  <r>
    <s v="04-09-2020"/>
    <s v="Viernes"/>
    <s v="14:00 - 14:30"/>
    <x v="1"/>
    <n v="50"/>
    <n v="50"/>
    <n v="0"/>
    <n v="0"/>
    <n v="0"/>
    <n v="50"/>
    <n v="50"/>
    <n v="0"/>
    <n v="0"/>
    <n v="1"/>
    <n v="0"/>
    <n v="1"/>
    <s v="00:07:17"/>
    <n v="437.96"/>
    <n v="1.34"/>
    <n v="61.403846153846153"/>
  </r>
  <r>
    <s v="21-09-2020"/>
    <s v="Lunes"/>
    <s v="14:30 - 15:00"/>
    <x v="1"/>
    <n v="80"/>
    <n v="75"/>
    <n v="4"/>
    <n v="1"/>
    <n v="5"/>
    <n v="41"/>
    <n v="75"/>
    <n v="0"/>
    <n v="0"/>
    <n v="0.54666666666666663"/>
    <n v="6.25E-2"/>
    <n v="0.9375"/>
    <s v="00:06:46"/>
    <n v="406.84"/>
    <n v="88.13333333333334"/>
    <n v="56.56666666666667"/>
  </r>
  <r>
    <s v="29-09-2020"/>
    <s v="Martes"/>
    <s v="14:30 - 15:00"/>
    <x v="1"/>
    <n v="67"/>
    <n v="67"/>
    <n v="0"/>
    <n v="0"/>
    <n v="0"/>
    <n v="67"/>
    <n v="67"/>
    <n v="0"/>
    <n v="0"/>
    <n v="1"/>
    <n v="0"/>
    <n v="1"/>
    <s v="00:06:13"/>
    <n v="373.32835820895525"/>
    <n v="1.7164179104477613"/>
    <n v="75.705882352941174"/>
  </r>
  <r>
    <s v="22-09-2020"/>
    <s v="Martes"/>
    <s v="14:30 - 15:00"/>
    <x v="1"/>
    <n v="89"/>
    <n v="89"/>
    <n v="0"/>
    <n v="0"/>
    <n v="0"/>
    <n v="87"/>
    <n v="89"/>
    <n v="0"/>
    <n v="0"/>
    <n v="0.97752808988764039"/>
    <n v="0"/>
    <n v="1"/>
    <s v="00:06:26"/>
    <n v="386.24719101123594"/>
    <n v="4.5280898876404496"/>
    <n v="62.089285714285715"/>
  </r>
  <r>
    <s v="11-09-2020"/>
    <s v="Viernes"/>
    <s v="14:30 - 15:00"/>
    <x v="1"/>
    <n v="73"/>
    <n v="73"/>
    <n v="0"/>
    <n v="0"/>
    <n v="0"/>
    <n v="73"/>
    <n v="73"/>
    <n v="0"/>
    <n v="0"/>
    <n v="1"/>
    <n v="0"/>
    <n v="1"/>
    <s v="00:06:31"/>
    <n v="391.82191780821915"/>
    <n v="1.2191780821917808"/>
    <n v="76.862068965517238"/>
  </r>
  <r>
    <s v="08-09-2020"/>
    <s v="Martes"/>
    <s v="14:30 - 15:00"/>
    <x v="1"/>
    <n v="87"/>
    <n v="86"/>
    <n v="1"/>
    <n v="0"/>
    <n v="1"/>
    <n v="75"/>
    <n v="86"/>
    <n v="0"/>
    <n v="0"/>
    <n v="0.87209302325581395"/>
    <n v="1.1494252873563218E-2"/>
    <n v="0.9885057471264368"/>
    <s v="00:06:16"/>
    <n v="376.88372093023258"/>
    <n v="10.186046511627907"/>
    <n v="61.791666666666664"/>
  </r>
  <r>
    <s v="10-09-2020"/>
    <s v="Jueves"/>
    <s v="14:30 - 15:00"/>
    <x v="1"/>
    <n v="83"/>
    <n v="80"/>
    <n v="1"/>
    <n v="2"/>
    <n v="3"/>
    <n v="61"/>
    <n v="80"/>
    <n v="0"/>
    <n v="0"/>
    <n v="0.76249999999999996"/>
    <n v="3.614457831325301E-2"/>
    <n v="0.96385542168674698"/>
    <s v="00:06:30"/>
    <n v="390.95"/>
    <n v="20.324999999999999"/>
    <n v="64.916666666666671"/>
  </r>
  <r>
    <s v="04-09-2020"/>
    <s v="Viernes"/>
    <s v="14:30 - 15:00"/>
    <x v="1"/>
    <n v="84"/>
    <n v="81"/>
    <n v="2"/>
    <n v="1"/>
    <n v="3"/>
    <n v="57"/>
    <n v="81"/>
    <n v="0"/>
    <n v="0"/>
    <n v="0.70370370370370372"/>
    <n v="3.5714285714285712E-2"/>
    <n v="0.9642857142857143"/>
    <s v="00:07:09"/>
    <n v="429.18518518518516"/>
    <n v="42.407407407407405"/>
    <n v="66.19047619047619"/>
  </r>
  <r>
    <s v="17-09-2020"/>
    <s v="Jueves"/>
    <s v="14:30 - 15:00"/>
    <x v="1"/>
    <n v="70"/>
    <n v="70"/>
    <n v="0"/>
    <n v="0"/>
    <n v="0"/>
    <n v="69"/>
    <n v="70"/>
    <n v="0"/>
    <n v="0"/>
    <n v="0.98571428571428577"/>
    <n v="0"/>
    <n v="1"/>
    <s v="00:05:31"/>
    <n v="331.65714285714284"/>
    <n v="2.7857142857142856"/>
    <n v="61.64"/>
  </r>
  <r>
    <s v="14-09-2020"/>
    <s v="Lunes"/>
    <s v="14:30 - 15:00"/>
    <x v="1"/>
    <n v="69"/>
    <n v="69"/>
    <n v="0"/>
    <n v="0"/>
    <n v="0"/>
    <n v="68"/>
    <n v="69"/>
    <n v="0"/>
    <n v="0"/>
    <n v="0.98550724637681164"/>
    <n v="0"/>
    <n v="1"/>
    <s v="00:06:46"/>
    <n v="406.1159420289855"/>
    <n v="3.3768115942028984"/>
    <n v="74.051282051282058"/>
  </r>
  <r>
    <s v="01-09-2020"/>
    <s v="Martes"/>
    <s v="14:30 - 15:00"/>
    <x v="1"/>
    <n v="62"/>
    <n v="61"/>
    <n v="1"/>
    <n v="0"/>
    <n v="1"/>
    <n v="61"/>
    <n v="61"/>
    <n v="0"/>
    <n v="0"/>
    <n v="1"/>
    <n v="1.6129032258064516E-2"/>
    <n v="0.9838709677419355"/>
    <s v="00:05:48"/>
    <n v="348.32786885245901"/>
    <n v="1.3442622950819672"/>
    <n v="74.333333333333329"/>
  </r>
  <r>
    <s v="02-09-2020"/>
    <s v="Miércoles"/>
    <s v="14:30 - 15:00"/>
    <x v="1"/>
    <n v="70"/>
    <n v="70"/>
    <n v="0"/>
    <n v="0"/>
    <n v="0"/>
    <n v="65"/>
    <n v="70"/>
    <n v="0"/>
    <n v="0"/>
    <n v="0.9285714285714286"/>
    <n v="0"/>
    <n v="1"/>
    <s v="00:07:40"/>
    <n v="460.51428571428573"/>
    <n v="8.6857142857142851"/>
    <n v="73.974358974358978"/>
  </r>
  <r>
    <s v="25-09-2020"/>
    <s v="Viernes"/>
    <s v="14:30 - 15:00"/>
    <x v="1"/>
    <n v="68"/>
    <n v="68"/>
    <n v="0"/>
    <n v="0"/>
    <n v="0"/>
    <n v="67"/>
    <n v="68"/>
    <n v="0"/>
    <n v="0"/>
    <n v="0.98529411764705888"/>
    <n v="0"/>
    <n v="1"/>
    <s v="00:05:15"/>
    <n v="315.73529411764707"/>
    <n v="1.9117647058823528"/>
    <n v="64.648648648648646"/>
  </r>
  <r>
    <s v="16-09-2020"/>
    <s v="Miércoles"/>
    <s v="14:30 - 15:00"/>
    <x v="1"/>
    <n v="64"/>
    <n v="64"/>
    <n v="0"/>
    <n v="0"/>
    <n v="0"/>
    <n v="64"/>
    <n v="64"/>
    <n v="0"/>
    <n v="0"/>
    <n v="1"/>
    <n v="0"/>
    <n v="1"/>
    <s v="00:06:38"/>
    <n v="398.65625"/>
    <n v="1.484375"/>
    <n v="90.173913043478265"/>
  </r>
  <r>
    <s v="28-09-2020"/>
    <s v="Lunes"/>
    <s v="14:30 - 15:00"/>
    <x v="1"/>
    <n v="91"/>
    <n v="89"/>
    <n v="0"/>
    <n v="2"/>
    <n v="2"/>
    <n v="55"/>
    <n v="89"/>
    <n v="0"/>
    <n v="0"/>
    <n v="0.6179775280898876"/>
    <n v="2.197802197802198E-2"/>
    <n v="0.97802197802197799"/>
    <s v="00:07:10"/>
    <n v="430.5168539325843"/>
    <n v="64.404494382022477"/>
    <n v="66.620689655172413"/>
  </r>
  <r>
    <s v="23-09-2020"/>
    <s v="Miércoles"/>
    <s v="14:30 - 15:00"/>
    <x v="1"/>
    <n v="63"/>
    <n v="63"/>
    <n v="0"/>
    <n v="0"/>
    <n v="0"/>
    <n v="63"/>
    <n v="63"/>
    <n v="0"/>
    <n v="0"/>
    <n v="1"/>
    <n v="0"/>
    <n v="1"/>
    <s v="00:07:14"/>
    <n v="434.50793650793651"/>
    <n v="1.4603174603174602"/>
    <n v="65.294117647058826"/>
  </r>
  <r>
    <s v="18-09-2020"/>
    <s v="Viernes"/>
    <s v="14:30 - 15:00"/>
    <x v="1"/>
    <n v="60"/>
    <n v="59"/>
    <n v="0"/>
    <n v="1"/>
    <n v="1"/>
    <n v="47"/>
    <n v="59"/>
    <n v="0"/>
    <n v="0"/>
    <n v="0.79661016949152541"/>
    <n v="1.6666666666666666E-2"/>
    <n v="0.98333333333333328"/>
    <s v="00:05:53"/>
    <n v="353.71186440677968"/>
    <n v="22.627118644067796"/>
    <n v="68.045454545454547"/>
  </r>
  <r>
    <s v="07-09-2020"/>
    <s v="Lunes"/>
    <s v="14:30 - 15:00"/>
    <x v="1"/>
    <n v="78"/>
    <n v="77"/>
    <n v="1"/>
    <n v="0"/>
    <n v="1"/>
    <n v="74"/>
    <n v="77"/>
    <n v="0"/>
    <n v="0"/>
    <n v="0.96103896103896103"/>
    <n v="1.282051282051282E-2"/>
    <n v="0.98717948717948723"/>
    <s v="00:07:34"/>
    <n v="454.05194805194805"/>
    <n v="4.3636363636363633"/>
    <n v="61.803921568627452"/>
  </r>
  <r>
    <s v="03-09-2020"/>
    <s v="Jueves"/>
    <s v="14:30 - 15:00"/>
    <x v="1"/>
    <n v="96"/>
    <n v="90"/>
    <n v="0"/>
    <n v="6"/>
    <n v="6"/>
    <n v="34"/>
    <n v="90"/>
    <n v="0"/>
    <n v="0"/>
    <n v="0.37777777777777777"/>
    <n v="6.25E-2"/>
    <n v="0.9375"/>
    <s v="00:06:43"/>
    <n v="403.73333333333335"/>
    <n v="81.25555555555556"/>
    <n v="86.951219512195124"/>
  </r>
  <r>
    <s v="24-09-2020"/>
    <s v="Jueves"/>
    <s v="14:30 - 15:00"/>
    <x v="1"/>
    <n v="81"/>
    <n v="80"/>
    <n v="1"/>
    <n v="0"/>
    <n v="1"/>
    <n v="70"/>
    <n v="80"/>
    <n v="0"/>
    <n v="0"/>
    <n v="0.875"/>
    <n v="1.2345679012345678E-2"/>
    <n v="0.98765432098765427"/>
    <s v="00:06:09"/>
    <n v="369.91250000000002"/>
    <n v="10.1625"/>
    <n v="57.448275862068968"/>
  </r>
  <r>
    <s v="15-09-2020"/>
    <s v="Martes"/>
    <s v="14:30 - 15:00"/>
    <x v="1"/>
    <n v="58"/>
    <n v="58"/>
    <n v="0"/>
    <n v="0"/>
    <n v="0"/>
    <n v="58"/>
    <n v="58"/>
    <n v="0"/>
    <n v="0"/>
    <n v="1"/>
    <n v="0"/>
    <n v="1"/>
    <s v="00:06:08"/>
    <n v="368.74137931034483"/>
    <n v="1.603448275862069"/>
    <n v="72.959999999999994"/>
  </r>
  <r>
    <s v="30-09-2020"/>
    <s v="Miércoles"/>
    <s v="14:30 - 15:00"/>
    <x v="1"/>
    <n v="67"/>
    <n v="67"/>
    <n v="0"/>
    <n v="0"/>
    <n v="0"/>
    <n v="67"/>
    <n v="67"/>
    <n v="0"/>
    <n v="0"/>
    <n v="1"/>
    <n v="0"/>
    <n v="1"/>
    <s v="00:05:20"/>
    <n v="320.55223880597015"/>
    <n v="1.8507462686567164"/>
    <n v="70.44"/>
  </r>
  <r>
    <s v="09-09-2020"/>
    <s v="Miércoles"/>
    <s v="14:30 - 15:00"/>
    <x v="1"/>
    <n v="89"/>
    <n v="88"/>
    <n v="1"/>
    <n v="0"/>
    <n v="1"/>
    <n v="83"/>
    <n v="88"/>
    <n v="0"/>
    <n v="0"/>
    <n v="0.94318181818181823"/>
    <n v="1.1235955056179775E-2"/>
    <n v="0.9887640449438202"/>
    <s v="00:07:30"/>
    <n v="450.53409090909093"/>
    <n v="7.125"/>
    <n v="70.162162162162161"/>
  </r>
  <r>
    <s v="25-09-2020"/>
    <s v="Viernes"/>
    <s v="15:00 - 15:30"/>
    <x v="1"/>
    <n v="80"/>
    <n v="80"/>
    <n v="0"/>
    <n v="0"/>
    <n v="0"/>
    <n v="73"/>
    <n v="80"/>
    <n v="0"/>
    <n v="0"/>
    <n v="0.91249999999999998"/>
    <n v="0"/>
    <n v="1"/>
    <s v="00:05:30"/>
    <n v="330.27499999999998"/>
    <n v="6.9"/>
    <n v="67.392857142857139"/>
  </r>
  <r>
    <s v="30-09-2020"/>
    <s v="Miércoles"/>
    <s v="15:00 - 15:30"/>
    <x v="1"/>
    <n v="90"/>
    <n v="84"/>
    <n v="1"/>
    <n v="5"/>
    <n v="6"/>
    <n v="67"/>
    <n v="84"/>
    <n v="0"/>
    <n v="0"/>
    <n v="0.79761904761904767"/>
    <n v="6.6666666666666666E-2"/>
    <n v="0.93333333333333335"/>
    <s v="00:05:57"/>
    <n v="357.08333333333331"/>
    <n v="44.928571428571431"/>
    <n v="58.40625"/>
  </r>
  <r>
    <s v="03-09-2020"/>
    <s v="Jueves"/>
    <s v="15:00 - 15:30"/>
    <x v="1"/>
    <n v="98"/>
    <n v="98"/>
    <n v="0"/>
    <n v="0"/>
    <n v="0"/>
    <n v="82"/>
    <n v="98"/>
    <n v="0"/>
    <n v="0"/>
    <n v="0.83673469387755106"/>
    <n v="0"/>
    <n v="1"/>
    <s v="00:06:59"/>
    <n v="419.65306122448982"/>
    <n v="11.724489795918368"/>
    <n v="101.53571428571429"/>
  </r>
  <r>
    <s v="23-09-2020"/>
    <s v="Miércoles"/>
    <s v="15:00 - 15:30"/>
    <x v="1"/>
    <n v="87"/>
    <n v="87"/>
    <n v="0"/>
    <n v="0"/>
    <n v="0"/>
    <n v="87"/>
    <n v="87"/>
    <n v="0"/>
    <n v="0"/>
    <n v="1"/>
    <n v="0"/>
    <n v="1"/>
    <s v="00:07:11"/>
    <n v="431.21839080459768"/>
    <n v="2.1149425287356323"/>
    <n v="60.220338983050844"/>
  </r>
  <r>
    <s v="04-09-2020"/>
    <s v="Viernes"/>
    <s v="15:00 - 15:30"/>
    <x v="1"/>
    <n v="87"/>
    <n v="87"/>
    <n v="0"/>
    <n v="0"/>
    <n v="0"/>
    <n v="79"/>
    <n v="87"/>
    <n v="0"/>
    <n v="0"/>
    <n v="0.90804597701149425"/>
    <n v="0"/>
    <n v="1"/>
    <s v="00:07:06"/>
    <n v="426.44827586206895"/>
    <n v="6.6436781609195403"/>
    <n v="72.276595744680847"/>
  </r>
  <r>
    <s v="11-09-2020"/>
    <s v="Viernes"/>
    <s v="15:00 - 15:30"/>
    <x v="1"/>
    <n v="71"/>
    <n v="71"/>
    <n v="0"/>
    <n v="0"/>
    <n v="0"/>
    <n v="71"/>
    <n v="71"/>
    <n v="0"/>
    <n v="0"/>
    <n v="1"/>
    <n v="0"/>
    <n v="1"/>
    <s v="00:06:21"/>
    <n v="381.12676056338029"/>
    <n v="1.619718309859155"/>
    <n v="68.225806451612897"/>
  </r>
  <r>
    <s v="01-09-2020"/>
    <s v="Martes"/>
    <s v="15:00 - 15:30"/>
    <x v="1"/>
    <n v="78"/>
    <n v="77"/>
    <n v="0"/>
    <n v="1"/>
    <n v="1"/>
    <n v="73"/>
    <n v="77"/>
    <n v="0"/>
    <n v="0"/>
    <n v="0.94805194805194803"/>
    <n v="1.282051282051282E-2"/>
    <n v="0.98717948717948723"/>
    <s v="00:07:09"/>
    <n v="429.51948051948051"/>
    <n v="6.2727272727272725"/>
    <n v="71.405405405405403"/>
  </r>
  <r>
    <s v="07-09-2020"/>
    <s v="Lunes"/>
    <s v="15:00 - 15:30"/>
    <x v="1"/>
    <n v="63"/>
    <n v="63"/>
    <n v="0"/>
    <n v="0"/>
    <n v="0"/>
    <n v="63"/>
    <n v="63"/>
    <n v="0"/>
    <n v="0"/>
    <n v="1"/>
    <n v="0"/>
    <n v="1"/>
    <s v="00:06:17"/>
    <n v="377.36507936507934"/>
    <n v="1.3174603174603174"/>
    <n v="62.043478260869563"/>
  </r>
  <r>
    <s v="02-09-2020"/>
    <s v="Miércoles"/>
    <s v="15:00 - 15:30"/>
    <x v="1"/>
    <n v="94"/>
    <n v="92"/>
    <n v="1"/>
    <n v="1"/>
    <n v="2"/>
    <n v="63"/>
    <n v="92"/>
    <n v="0"/>
    <n v="0"/>
    <n v="0.68478260869565222"/>
    <n v="2.1276595744680851E-2"/>
    <n v="0.97872340425531912"/>
    <s v="00:08:06"/>
    <n v="486.61956521739131"/>
    <n v="38.510869565217391"/>
    <n v="76"/>
  </r>
  <r>
    <s v="28-09-2020"/>
    <s v="Lunes"/>
    <s v="15:00 - 15:30"/>
    <x v="1"/>
    <n v="92"/>
    <n v="90"/>
    <n v="1"/>
    <n v="1"/>
    <n v="2"/>
    <n v="80"/>
    <n v="90"/>
    <n v="0"/>
    <n v="0"/>
    <n v="0.88888888888888884"/>
    <n v="2.1739130434782608E-2"/>
    <n v="0.97826086956521741"/>
    <s v="00:05:51"/>
    <n v="351.6"/>
    <n v="8.3555555555555561"/>
    <n v="57.384615384615387"/>
  </r>
  <r>
    <s v="10-09-2020"/>
    <s v="Jueves"/>
    <s v="15:00 - 15:30"/>
    <x v="1"/>
    <n v="92"/>
    <n v="90"/>
    <n v="0"/>
    <n v="2"/>
    <n v="2"/>
    <n v="73"/>
    <n v="90"/>
    <n v="0"/>
    <n v="0"/>
    <n v="0.81111111111111112"/>
    <n v="2.1739130434782608E-2"/>
    <n v="0.97826086956521741"/>
    <s v="00:06:05"/>
    <n v="365.3"/>
    <n v="21.133333333333333"/>
    <n v="63.060606060606062"/>
  </r>
  <r>
    <s v="16-09-2020"/>
    <s v="Miércoles"/>
    <s v="15:00 - 15:30"/>
    <x v="1"/>
    <n v="63"/>
    <n v="62"/>
    <n v="1"/>
    <n v="0"/>
    <n v="1"/>
    <n v="62"/>
    <n v="62"/>
    <n v="0"/>
    <n v="0"/>
    <n v="1"/>
    <n v="1.5873015873015872E-2"/>
    <n v="0.98412698412698407"/>
    <s v="00:06:36"/>
    <n v="396.48387096774195"/>
    <n v="1.564516129032258"/>
    <n v="76"/>
  </r>
  <r>
    <s v="09-09-2020"/>
    <s v="Miércoles"/>
    <s v="15:00 - 15:30"/>
    <x v="1"/>
    <n v="80"/>
    <n v="80"/>
    <n v="0"/>
    <n v="0"/>
    <n v="0"/>
    <n v="79"/>
    <n v="80"/>
    <n v="0"/>
    <n v="0"/>
    <n v="0.98750000000000004"/>
    <n v="0"/>
    <n v="1"/>
    <s v="00:05:37"/>
    <n v="337.22500000000002"/>
    <n v="1.85"/>
    <n v="79.25"/>
  </r>
  <r>
    <s v="24-09-2020"/>
    <s v="Jueves"/>
    <s v="15:00 - 15:30"/>
    <x v="1"/>
    <n v="83"/>
    <n v="83"/>
    <n v="0"/>
    <n v="0"/>
    <n v="0"/>
    <n v="83"/>
    <n v="83"/>
    <n v="0"/>
    <n v="0"/>
    <n v="1"/>
    <n v="0"/>
    <n v="1"/>
    <s v="00:05:31"/>
    <n v="331.07228915662648"/>
    <n v="2.3614457831325302"/>
    <n v="61.378378378378379"/>
  </r>
  <r>
    <s v="17-09-2020"/>
    <s v="Jueves"/>
    <s v="15:00 - 15:30"/>
    <x v="1"/>
    <n v="93"/>
    <n v="93"/>
    <n v="0"/>
    <n v="0"/>
    <n v="0"/>
    <n v="88"/>
    <n v="93"/>
    <n v="0"/>
    <n v="0"/>
    <n v="0.94623655913978499"/>
    <n v="0"/>
    <n v="1"/>
    <s v="00:06:12"/>
    <n v="372.03225806451616"/>
    <n v="5.225806451612903"/>
    <n v="67"/>
  </r>
  <r>
    <s v="18-09-2020"/>
    <s v="Viernes"/>
    <s v="15:00 - 15:30"/>
    <x v="1"/>
    <n v="64"/>
    <n v="64"/>
    <n v="0"/>
    <n v="0"/>
    <n v="0"/>
    <n v="52"/>
    <n v="64"/>
    <n v="0"/>
    <n v="0"/>
    <n v="0.8125"/>
    <n v="0"/>
    <n v="1"/>
    <s v="00:05:26"/>
    <n v="326.609375"/>
    <n v="13.15625"/>
    <n v="85.818181818181813"/>
  </r>
  <r>
    <s v="08-09-2020"/>
    <s v="Martes"/>
    <s v="15:00 - 15:30"/>
    <x v="1"/>
    <n v="74"/>
    <n v="74"/>
    <n v="0"/>
    <n v="0"/>
    <n v="0"/>
    <n v="72"/>
    <n v="74"/>
    <n v="0"/>
    <n v="0"/>
    <n v="0.97297297297297303"/>
    <n v="0"/>
    <n v="1"/>
    <s v="00:07:37"/>
    <n v="457.60810810810813"/>
    <n v="3.743243243243243"/>
    <n v="68.063829787234042"/>
  </r>
  <r>
    <s v="29-09-2020"/>
    <s v="Martes"/>
    <s v="15:00 - 15:30"/>
    <x v="1"/>
    <n v="92"/>
    <n v="92"/>
    <n v="0"/>
    <n v="0"/>
    <n v="0"/>
    <n v="91"/>
    <n v="92"/>
    <n v="0"/>
    <n v="0"/>
    <n v="0.98913043478260865"/>
    <n v="0"/>
    <n v="1"/>
    <s v="00:05:44"/>
    <n v="344.60869565217394"/>
    <n v="2.6630434782608696"/>
    <n v="66.571428571428569"/>
  </r>
  <r>
    <s v="21-09-2020"/>
    <s v="Lunes"/>
    <s v="15:00 - 15:30"/>
    <x v="1"/>
    <n v="82"/>
    <n v="82"/>
    <n v="0"/>
    <n v="0"/>
    <n v="0"/>
    <n v="82"/>
    <n v="82"/>
    <n v="0"/>
    <n v="0"/>
    <n v="1"/>
    <n v="0"/>
    <n v="1"/>
    <s v="00:06:56"/>
    <n v="416.3170731707317"/>
    <n v="1.2317073170731707"/>
    <n v="73.972222222222229"/>
  </r>
  <r>
    <s v="14-09-2020"/>
    <s v="Lunes"/>
    <s v="15:00 - 15:30"/>
    <x v="1"/>
    <n v="61"/>
    <n v="61"/>
    <n v="0"/>
    <n v="0"/>
    <n v="0"/>
    <n v="61"/>
    <n v="61"/>
    <n v="0"/>
    <n v="0"/>
    <n v="1"/>
    <n v="0"/>
    <n v="1"/>
    <s v="00:06:29"/>
    <n v="389.01639344262293"/>
    <n v="1.7213114754098362"/>
    <n v="73.285714285714292"/>
  </r>
  <r>
    <s v="15-09-2020"/>
    <s v="Martes"/>
    <s v="15:00 - 15:30"/>
    <x v="1"/>
    <n v="85"/>
    <n v="85"/>
    <n v="0"/>
    <n v="0"/>
    <n v="0"/>
    <n v="85"/>
    <n v="85"/>
    <n v="0"/>
    <n v="0"/>
    <n v="1"/>
    <n v="0"/>
    <n v="1"/>
    <s v="00:07:02"/>
    <n v="422.94117647058823"/>
    <n v="1.3058823529411765"/>
    <n v="68.660714285714292"/>
  </r>
  <r>
    <s v="22-09-2020"/>
    <s v="Martes"/>
    <s v="15:00 - 15:30"/>
    <x v="1"/>
    <n v="87"/>
    <n v="87"/>
    <n v="0"/>
    <n v="0"/>
    <n v="0"/>
    <n v="87"/>
    <n v="87"/>
    <n v="0"/>
    <n v="0"/>
    <n v="1"/>
    <n v="0"/>
    <n v="1"/>
    <s v="00:08:02"/>
    <n v="482.08045977011494"/>
    <n v="1.5057471264367817"/>
    <n v="74.36"/>
  </r>
  <r>
    <s v="01-09-2020"/>
    <s v="Martes"/>
    <s v="15:30 - 16:00"/>
    <x v="1"/>
    <n v="79"/>
    <n v="77"/>
    <n v="1"/>
    <n v="1"/>
    <n v="2"/>
    <n v="72"/>
    <n v="77"/>
    <n v="0"/>
    <n v="0"/>
    <n v="0.93506493506493504"/>
    <n v="2.5316455696202531E-2"/>
    <n v="0.97468354430379744"/>
    <s v="00:07:27"/>
    <n v="447.68831168831167"/>
    <n v="8.5974025974025974"/>
    <n v="82.142857142857139"/>
  </r>
  <r>
    <s v="07-09-2020"/>
    <s v="Lunes"/>
    <s v="15:30 - 16:00"/>
    <x v="1"/>
    <n v="65"/>
    <n v="64"/>
    <n v="1"/>
    <n v="0"/>
    <n v="1"/>
    <n v="52"/>
    <n v="64"/>
    <n v="0"/>
    <n v="0"/>
    <n v="0.8125"/>
    <n v="1.5384615384615385E-2"/>
    <n v="0.98461538461538467"/>
    <s v="00:07:49"/>
    <n v="469.46875"/>
    <n v="12.015625"/>
    <n v="79.972972972972968"/>
  </r>
  <r>
    <s v="30-09-2020"/>
    <s v="Miércoles"/>
    <s v="15:30 - 16:00"/>
    <x v="1"/>
    <n v="79"/>
    <n v="71"/>
    <n v="1"/>
    <n v="7"/>
    <n v="8"/>
    <n v="19"/>
    <n v="71"/>
    <n v="0"/>
    <n v="0"/>
    <n v="0.26760563380281688"/>
    <n v="0.10126582278481013"/>
    <n v="0.89873417721518989"/>
    <s v="00:05:26"/>
    <n v="326.6901408450704"/>
    <n v="121.63380281690141"/>
    <n v="65.428571428571431"/>
  </r>
  <r>
    <s v="14-09-2020"/>
    <s v="Lunes"/>
    <s v="15:30 - 16:00"/>
    <x v="1"/>
    <n v="99"/>
    <n v="96"/>
    <n v="2"/>
    <n v="1"/>
    <n v="3"/>
    <n v="48"/>
    <n v="96"/>
    <n v="0"/>
    <n v="0"/>
    <n v="0.5"/>
    <n v="3.0303030303030304E-2"/>
    <n v="0.96969696969696972"/>
    <s v="00:06:06"/>
    <n v="366.375"/>
    <n v="50.9375"/>
    <n v="67.384615384615387"/>
  </r>
  <r>
    <s v="02-09-2020"/>
    <s v="Miércoles"/>
    <s v="15:30 - 16:00"/>
    <x v="1"/>
    <n v="81"/>
    <n v="78"/>
    <n v="1"/>
    <n v="2"/>
    <n v="3"/>
    <n v="64"/>
    <n v="78"/>
    <n v="0"/>
    <n v="0"/>
    <n v="0.82051282051282048"/>
    <n v="3.7037037037037035E-2"/>
    <n v="0.96296296296296291"/>
    <s v="00:06:59"/>
    <n v="419.23076923076923"/>
    <n v="16.397435897435898"/>
    <n v="66.78947368421052"/>
  </r>
  <r>
    <s v="11-09-2020"/>
    <s v="Viernes"/>
    <s v="15:30 - 16:00"/>
    <x v="1"/>
    <n v="77"/>
    <n v="77"/>
    <n v="0"/>
    <n v="0"/>
    <n v="0"/>
    <n v="77"/>
    <n v="77"/>
    <n v="0"/>
    <n v="0"/>
    <n v="1"/>
    <n v="0"/>
    <n v="1"/>
    <s v="00:06:36"/>
    <n v="396.01298701298703"/>
    <n v="1.3896103896103895"/>
    <n v="71.681818181818187"/>
  </r>
  <r>
    <s v="17-09-2020"/>
    <s v="Jueves"/>
    <s v="15:30 - 16:00"/>
    <x v="1"/>
    <n v="71"/>
    <n v="71"/>
    <n v="0"/>
    <n v="0"/>
    <n v="0"/>
    <n v="66"/>
    <n v="71"/>
    <n v="0"/>
    <n v="0"/>
    <n v="0.92957746478873238"/>
    <n v="0"/>
    <n v="1"/>
    <s v="00:06:33"/>
    <n v="393.26760563380282"/>
    <n v="6.084507042253521"/>
    <n v="73.65625"/>
  </r>
  <r>
    <s v="09-09-2020"/>
    <s v="Miércoles"/>
    <s v="15:30 - 16:00"/>
    <x v="1"/>
    <n v="78"/>
    <n v="78"/>
    <n v="0"/>
    <n v="0"/>
    <n v="0"/>
    <n v="78"/>
    <n v="78"/>
    <n v="0"/>
    <n v="0"/>
    <n v="1"/>
    <n v="0"/>
    <n v="1"/>
    <s v="00:06:37"/>
    <n v="397.80769230769232"/>
    <n v="2.1538461538461537"/>
    <n v="71.625"/>
  </r>
  <r>
    <s v="03-09-2020"/>
    <s v="Jueves"/>
    <s v="15:30 - 16:00"/>
    <x v="1"/>
    <n v="98"/>
    <n v="96"/>
    <n v="0"/>
    <n v="2"/>
    <n v="2"/>
    <n v="93"/>
    <n v="96"/>
    <n v="0"/>
    <n v="0"/>
    <n v="0.96875"/>
    <n v="2.0408163265306121E-2"/>
    <n v="0.97959183673469385"/>
    <s v="00:06:26"/>
    <n v="386.8125"/>
    <n v="5.71875"/>
    <n v="74.95"/>
  </r>
  <r>
    <s v="21-09-2020"/>
    <s v="Lunes"/>
    <s v="15:30 - 16:00"/>
    <x v="1"/>
    <n v="74"/>
    <n v="74"/>
    <n v="0"/>
    <n v="0"/>
    <n v="0"/>
    <n v="74"/>
    <n v="74"/>
    <n v="0"/>
    <n v="0"/>
    <n v="1"/>
    <n v="0"/>
    <n v="1"/>
    <s v="00:07:14"/>
    <n v="434.86486486486484"/>
    <n v="1.3108108108108107"/>
    <n v="62.65"/>
  </r>
  <r>
    <s v="15-09-2020"/>
    <s v="Martes"/>
    <s v="15:30 - 16:00"/>
    <x v="1"/>
    <n v="57"/>
    <n v="57"/>
    <n v="0"/>
    <n v="0"/>
    <n v="0"/>
    <n v="57"/>
    <n v="57"/>
    <n v="0"/>
    <n v="0"/>
    <n v="1"/>
    <n v="0"/>
    <n v="1"/>
    <s v="00:07:14"/>
    <n v="434.45614035087721"/>
    <n v="1.5263157894736843"/>
    <n v="65.65384615384616"/>
  </r>
  <r>
    <s v="24-09-2020"/>
    <s v="Jueves"/>
    <s v="15:30 - 16:00"/>
    <x v="1"/>
    <n v="73"/>
    <n v="71"/>
    <n v="2"/>
    <n v="0"/>
    <n v="2"/>
    <n v="61"/>
    <n v="71"/>
    <n v="0"/>
    <n v="0"/>
    <n v="0.85915492957746475"/>
    <n v="2.7397260273972601E-2"/>
    <n v="0.9726027397260274"/>
    <s v="00:04:58"/>
    <n v="298.38028169014086"/>
    <n v="14.859154929577464"/>
    <n v="58.857142857142854"/>
  </r>
  <r>
    <s v="18-09-2020"/>
    <s v="Viernes"/>
    <s v="15:30 - 16:00"/>
    <x v="1"/>
    <n v="66"/>
    <n v="66"/>
    <n v="0"/>
    <n v="0"/>
    <n v="0"/>
    <n v="60"/>
    <n v="66"/>
    <n v="0"/>
    <n v="0"/>
    <n v="0.90909090909090906"/>
    <n v="0"/>
    <n v="1"/>
    <s v="00:05:26"/>
    <n v="326.30303030303031"/>
    <n v="9.045454545454545"/>
    <n v="66.066666666666663"/>
  </r>
  <r>
    <s v="23-09-2020"/>
    <s v="Miércoles"/>
    <s v="15:30 - 16:00"/>
    <x v="1"/>
    <n v="101"/>
    <n v="97"/>
    <n v="3"/>
    <n v="1"/>
    <n v="4"/>
    <n v="59"/>
    <n v="97"/>
    <n v="0"/>
    <n v="0"/>
    <n v="0.60824742268041232"/>
    <n v="3.9603960396039604E-2"/>
    <n v="0.96039603960396036"/>
    <s v="00:07:35"/>
    <n v="455.78350515463916"/>
    <n v="31.938144329896907"/>
    <n v="77.194029850746276"/>
  </r>
  <r>
    <s v="25-09-2020"/>
    <s v="Viernes"/>
    <s v="15:30 - 16:00"/>
    <x v="1"/>
    <n v="64"/>
    <n v="64"/>
    <n v="0"/>
    <n v="0"/>
    <n v="0"/>
    <n v="61"/>
    <n v="64"/>
    <n v="0"/>
    <n v="0"/>
    <n v="0.953125"/>
    <n v="0"/>
    <n v="1"/>
    <s v="00:04:41"/>
    <n v="281.875"/>
    <n v="6.265625"/>
    <n v="50.10526315789474"/>
  </r>
  <r>
    <s v="16-09-2020"/>
    <s v="Miércoles"/>
    <s v="15:30 - 16:00"/>
    <x v="1"/>
    <n v="90"/>
    <n v="90"/>
    <n v="0"/>
    <n v="0"/>
    <n v="0"/>
    <n v="73"/>
    <n v="90"/>
    <n v="0"/>
    <n v="0"/>
    <n v="0.81111111111111112"/>
    <n v="0"/>
    <n v="1"/>
    <s v="00:06:55"/>
    <n v="415.84444444444443"/>
    <n v="18.122222222222224"/>
    <n v="66.285714285714292"/>
  </r>
  <r>
    <s v="08-09-2020"/>
    <s v="Martes"/>
    <s v="15:30 - 16:00"/>
    <x v="1"/>
    <n v="80"/>
    <n v="80"/>
    <n v="0"/>
    <n v="0"/>
    <n v="0"/>
    <n v="78"/>
    <n v="80"/>
    <n v="0"/>
    <n v="0"/>
    <n v="0.97499999999999998"/>
    <n v="0"/>
    <n v="1"/>
    <s v="00:07:57"/>
    <n v="477.83749999999998"/>
    <n v="3.4750000000000001"/>
    <n v="74.116279069767444"/>
  </r>
  <r>
    <s v="04-09-2020"/>
    <s v="Viernes"/>
    <s v="15:30 - 16:00"/>
    <x v="1"/>
    <n v="77"/>
    <n v="75"/>
    <n v="1"/>
    <n v="1"/>
    <n v="2"/>
    <n v="52"/>
    <n v="75"/>
    <n v="0"/>
    <n v="0"/>
    <n v="0.69333333333333336"/>
    <n v="2.5974025974025976E-2"/>
    <n v="0.97402597402597402"/>
    <s v="00:05:57"/>
    <n v="357.8"/>
    <n v="65.933333333333337"/>
    <n v="95.04"/>
  </r>
  <r>
    <s v="29-09-2020"/>
    <s v="Martes"/>
    <s v="15:30 - 16:00"/>
    <x v="1"/>
    <n v="84"/>
    <n v="84"/>
    <n v="0"/>
    <n v="0"/>
    <n v="0"/>
    <n v="84"/>
    <n v="84"/>
    <n v="0"/>
    <n v="0"/>
    <n v="1"/>
    <n v="0"/>
    <n v="1"/>
    <s v="00:06:40"/>
    <n v="400.1904761904762"/>
    <n v="1.5"/>
    <n v="59.851851851851855"/>
  </r>
  <r>
    <s v="10-09-2020"/>
    <s v="Jueves"/>
    <s v="15:30 - 16:00"/>
    <x v="1"/>
    <n v="73"/>
    <n v="73"/>
    <n v="0"/>
    <n v="0"/>
    <n v="0"/>
    <n v="73"/>
    <n v="73"/>
    <n v="0"/>
    <n v="0"/>
    <n v="1"/>
    <n v="0"/>
    <n v="1"/>
    <s v="00:06:38"/>
    <n v="398.3150684931507"/>
    <n v="1.4246575342465753"/>
    <n v="66.678571428571431"/>
  </r>
  <r>
    <s v="22-09-2020"/>
    <s v="Martes"/>
    <s v="15:30 - 16:00"/>
    <x v="1"/>
    <n v="97"/>
    <n v="95"/>
    <n v="2"/>
    <n v="0"/>
    <n v="2"/>
    <n v="75"/>
    <n v="95"/>
    <n v="0"/>
    <n v="0"/>
    <n v="0.78947368421052633"/>
    <n v="2.0618556701030927E-2"/>
    <n v="0.97938144329896903"/>
    <s v="00:07:22"/>
    <n v="442.36842105263156"/>
    <n v="16.042105263157893"/>
    <n v="70.308823529411768"/>
  </r>
  <r>
    <s v="28-09-2020"/>
    <s v="Lunes"/>
    <s v="15:30 - 16:00"/>
    <x v="1"/>
    <n v="56"/>
    <n v="56"/>
    <n v="0"/>
    <n v="0"/>
    <n v="0"/>
    <n v="56"/>
    <n v="56"/>
    <n v="0"/>
    <n v="0"/>
    <n v="1"/>
    <n v="0"/>
    <n v="1"/>
    <s v="00:06:44"/>
    <n v="404.67857142857144"/>
    <n v="1.8214285714285714"/>
    <n v="56.029411764705884"/>
  </r>
  <r>
    <s v="15-09-2020"/>
    <s v="Martes"/>
    <s v="16:00 - 16:30"/>
    <x v="2"/>
    <n v="65"/>
    <n v="65"/>
    <n v="0"/>
    <n v="0"/>
    <n v="0"/>
    <n v="65"/>
    <n v="65"/>
    <n v="0"/>
    <n v="0"/>
    <n v="1"/>
    <n v="0"/>
    <n v="1"/>
    <s v="00:06:54"/>
    <n v="414.38461538461536"/>
    <n v="1.323076923076923"/>
    <n v="97.791666666666671"/>
  </r>
  <r>
    <s v="01-09-2020"/>
    <s v="Martes"/>
    <s v="16:00 - 16:30"/>
    <x v="2"/>
    <n v="72"/>
    <n v="72"/>
    <n v="0"/>
    <n v="0"/>
    <n v="0"/>
    <n v="68"/>
    <n v="72"/>
    <n v="0"/>
    <n v="0"/>
    <n v="0.94444444444444442"/>
    <n v="0"/>
    <n v="1"/>
    <s v="00:05:55"/>
    <n v="355.55555555555554"/>
    <n v="6.7638888888888893"/>
    <n v="78.666666666666671"/>
  </r>
  <r>
    <s v="21-09-2020"/>
    <s v="Lunes"/>
    <s v="16:00 - 16:30"/>
    <x v="2"/>
    <n v="63"/>
    <n v="63"/>
    <n v="0"/>
    <n v="0"/>
    <n v="0"/>
    <n v="63"/>
    <n v="63"/>
    <n v="0"/>
    <n v="0"/>
    <n v="1"/>
    <n v="0"/>
    <n v="1"/>
    <s v="00:07:13"/>
    <n v="433.42857142857144"/>
    <n v="1.2857142857142858"/>
    <n v="81.724999999999994"/>
  </r>
  <r>
    <s v="07-09-2020"/>
    <s v="Lunes"/>
    <s v="16:00 - 16:30"/>
    <x v="2"/>
    <n v="57"/>
    <n v="57"/>
    <n v="0"/>
    <n v="0"/>
    <n v="0"/>
    <n v="57"/>
    <n v="57"/>
    <n v="0"/>
    <n v="0"/>
    <n v="1"/>
    <n v="0"/>
    <n v="1"/>
    <s v="00:07:23"/>
    <n v="443.49122807017545"/>
    <n v="1.3508771929824561"/>
    <n v="66.785714285714292"/>
  </r>
  <r>
    <s v="28-09-2020"/>
    <s v="Lunes"/>
    <s v="16:00 - 16:30"/>
    <x v="2"/>
    <n v="56"/>
    <n v="55"/>
    <n v="1"/>
    <n v="0"/>
    <n v="1"/>
    <n v="55"/>
    <n v="55"/>
    <n v="0"/>
    <n v="0"/>
    <n v="1"/>
    <n v="1.7857142857142856E-2"/>
    <n v="0.9821428571428571"/>
    <s v="00:06:02"/>
    <n v="362.67272727272729"/>
    <n v="1.9636363636363636"/>
    <n v="52.866666666666667"/>
  </r>
  <r>
    <s v="03-09-2020"/>
    <s v="Jueves"/>
    <s v="16:00 - 16:30"/>
    <x v="2"/>
    <n v="63"/>
    <n v="63"/>
    <n v="0"/>
    <n v="0"/>
    <n v="0"/>
    <n v="63"/>
    <n v="63"/>
    <n v="0"/>
    <n v="0"/>
    <n v="1"/>
    <n v="0"/>
    <n v="1"/>
    <s v="00:08:02"/>
    <n v="482.87301587301585"/>
    <n v="1.3174603174603174"/>
    <n v="76.192307692307693"/>
  </r>
  <r>
    <s v="09-09-2020"/>
    <s v="Miércoles"/>
    <s v="16:00 - 16:30"/>
    <x v="2"/>
    <n v="72"/>
    <n v="69"/>
    <n v="0"/>
    <n v="3"/>
    <n v="3"/>
    <n v="43"/>
    <n v="69"/>
    <n v="0"/>
    <n v="0"/>
    <n v="0.62318840579710144"/>
    <n v="4.1666666666666664E-2"/>
    <n v="0.95833333333333337"/>
    <s v="00:06:50"/>
    <n v="410.59420289855075"/>
    <n v="37.028985507246375"/>
    <n v="64.658536585365852"/>
  </r>
  <r>
    <s v="29-09-2020"/>
    <s v="Martes"/>
    <s v="16:00 - 16:30"/>
    <x v="2"/>
    <n v="50"/>
    <n v="50"/>
    <n v="0"/>
    <n v="0"/>
    <n v="0"/>
    <n v="49"/>
    <n v="50"/>
    <n v="0"/>
    <n v="0"/>
    <n v="0.98"/>
    <n v="0"/>
    <n v="1"/>
    <s v="00:08:11"/>
    <n v="491.16"/>
    <n v="2.86"/>
    <n v="73.728813559322035"/>
  </r>
  <r>
    <s v="17-09-2020"/>
    <s v="Jueves"/>
    <s v="16:00 - 16:30"/>
    <x v="2"/>
    <n v="67"/>
    <n v="67"/>
    <n v="0"/>
    <n v="0"/>
    <n v="0"/>
    <n v="67"/>
    <n v="67"/>
    <n v="0"/>
    <n v="0"/>
    <n v="1"/>
    <n v="0"/>
    <n v="1"/>
    <s v="00:07:08"/>
    <n v="428.49253731343282"/>
    <n v="1.3432835820895521"/>
    <n v="80.487804878048777"/>
  </r>
  <r>
    <s v="14-09-2020"/>
    <s v="Lunes"/>
    <s v="16:00 - 16:30"/>
    <x v="2"/>
    <n v="54"/>
    <n v="54"/>
    <n v="0"/>
    <n v="0"/>
    <n v="0"/>
    <n v="54"/>
    <n v="54"/>
    <n v="0"/>
    <n v="0"/>
    <n v="1"/>
    <n v="0"/>
    <n v="1"/>
    <s v="00:06:36"/>
    <n v="396.51851851851853"/>
    <n v="1.4259259259259258"/>
    <n v="71.5"/>
  </r>
  <r>
    <s v="10-09-2020"/>
    <s v="Jueves"/>
    <s v="16:00 - 16:30"/>
    <x v="2"/>
    <n v="51"/>
    <n v="51"/>
    <n v="0"/>
    <n v="0"/>
    <n v="0"/>
    <n v="51"/>
    <n v="51"/>
    <n v="0"/>
    <n v="0"/>
    <n v="1"/>
    <n v="0"/>
    <n v="1"/>
    <s v="00:07:02"/>
    <n v="422.9019607843137"/>
    <n v="1.4509803921568627"/>
    <n v="64.307692307692307"/>
  </r>
  <r>
    <s v="08-09-2020"/>
    <s v="Martes"/>
    <s v="16:00 - 16:30"/>
    <x v="2"/>
    <n v="64"/>
    <n v="64"/>
    <n v="0"/>
    <n v="0"/>
    <n v="0"/>
    <n v="63"/>
    <n v="64"/>
    <n v="0"/>
    <n v="0"/>
    <n v="0.984375"/>
    <n v="0"/>
    <n v="1"/>
    <s v="00:07:03"/>
    <n v="423.4375"/>
    <n v="2.8125"/>
    <n v="68.285714285714292"/>
  </r>
  <r>
    <s v="18-09-2020"/>
    <s v="Viernes"/>
    <s v="16:00 - 16:30"/>
    <x v="2"/>
    <n v="49"/>
    <n v="49"/>
    <n v="0"/>
    <n v="0"/>
    <n v="0"/>
    <n v="49"/>
    <n v="49"/>
    <n v="0"/>
    <n v="0"/>
    <n v="1"/>
    <n v="0"/>
    <n v="1"/>
    <s v="00:09:11"/>
    <n v="551.0408163265306"/>
    <n v="1.4693877551020409"/>
    <n v="67.03125"/>
  </r>
  <r>
    <s v="16-09-2020"/>
    <s v="Miércoles"/>
    <s v="16:00 - 16:30"/>
    <x v="2"/>
    <n v="52"/>
    <n v="52"/>
    <n v="0"/>
    <n v="0"/>
    <n v="0"/>
    <n v="52"/>
    <n v="52"/>
    <n v="0"/>
    <n v="0"/>
    <n v="1"/>
    <n v="0"/>
    <n v="1"/>
    <s v="00:06:51"/>
    <n v="411"/>
    <n v="1.1730769230769231"/>
    <n v="85"/>
  </r>
  <r>
    <s v="25-09-2020"/>
    <s v="Viernes"/>
    <s v="16:00 - 16:30"/>
    <x v="2"/>
    <n v="39"/>
    <n v="39"/>
    <n v="0"/>
    <n v="0"/>
    <n v="0"/>
    <n v="39"/>
    <n v="39"/>
    <n v="0"/>
    <n v="0"/>
    <n v="1"/>
    <n v="0"/>
    <n v="1"/>
    <s v="00:05:44"/>
    <n v="344.94871794871796"/>
    <n v="1.2564102564102564"/>
    <n v="68.291666666666671"/>
  </r>
  <r>
    <s v="24-09-2020"/>
    <s v="Jueves"/>
    <s v="16:00 - 16:30"/>
    <x v="2"/>
    <n v="56"/>
    <n v="56"/>
    <n v="0"/>
    <n v="0"/>
    <n v="0"/>
    <n v="56"/>
    <n v="56"/>
    <n v="0"/>
    <n v="0"/>
    <n v="1"/>
    <n v="0"/>
    <n v="1"/>
    <s v="00:05:55"/>
    <n v="355.17857142857144"/>
    <n v="1.2678571428571428"/>
    <n v="64.888888888888886"/>
  </r>
  <r>
    <s v="30-09-2020"/>
    <s v="Miércoles"/>
    <s v="16:00 - 16:30"/>
    <x v="2"/>
    <n v="48"/>
    <n v="48"/>
    <n v="0"/>
    <n v="0"/>
    <n v="0"/>
    <n v="47"/>
    <n v="48"/>
    <n v="0"/>
    <n v="0"/>
    <n v="0.97916666666666663"/>
    <n v="0"/>
    <n v="1"/>
    <s v="00:06:07"/>
    <n v="367.77083333333331"/>
    <n v="6.229166666666667"/>
    <n v="52.48"/>
  </r>
  <r>
    <s v="04-09-2020"/>
    <s v="Viernes"/>
    <s v="16:00 - 16:30"/>
    <x v="2"/>
    <n v="63"/>
    <n v="53"/>
    <n v="2"/>
    <n v="8"/>
    <n v="10"/>
    <n v="12"/>
    <n v="53"/>
    <n v="0"/>
    <n v="0"/>
    <n v="0.22641509433962265"/>
    <n v="0.15873015873015872"/>
    <n v="0.84126984126984128"/>
    <s v="00:06:44"/>
    <n v="404.07547169811323"/>
    <n v="91.132075471698116"/>
    <n v="53"/>
  </r>
  <r>
    <s v="22-09-2020"/>
    <s v="Martes"/>
    <s v="16:00 - 16:30"/>
    <x v="2"/>
    <n v="54"/>
    <n v="54"/>
    <n v="0"/>
    <n v="0"/>
    <n v="0"/>
    <n v="53"/>
    <n v="54"/>
    <n v="0"/>
    <n v="0"/>
    <n v="0.98148148148148151"/>
    <n v="0"/>
    <n v="1"/>
    <s v="00:06:39"/>
    <n v="399.07407407407408"/>
    <n v="4.4259259259259256"/>
    <n v="84.541666666666671"/>
  </r>
  <r>
    <s v="02-09-2020"/>
    <s v="Miércoles"/>
    <s v="16:00 - 16:30"/>
    <x v="2"/>
    <n v="69"/>
    <n v="69"/>
    <n v="0"/>
    <n v="0"/>
    <n v="0"/>
    <n v="68"/>
    <n v="69"/>
    <n v="0"/>
    <n v="0"/>
    <n v="0.98550724637681164"/>
    <n v="0"/>
    <n v="1"/>
    <s v="00:07:06"/>
    <n v="426.68115942028987"/>
    <n v="3.0579710144927534"/>
    <n v="61.033333333333331"/>
  </r>
  <r>
    <s v="23-09-2020"/>
    <s v="Miércoles"/>
    <s v="16:00 - 16:30"/>
    <x v="2"/>
    <n v="62"/>
    <n v="62"/>
    <n v="0"/>
    <n v="0"/>
    <n v="0"/>
    <n v="62"/>
    <n v="62"/>
    <n v="0"/>
    <n v="0"/>
    <n v="1"/>
    <n v="0"/>
    <n v="1"/>
    <s v="00:06:53"/>
    <n v="413.45161290322579"/>
    <n v="2.6451612903225805"/>
    <n v="71.033333333333331"/>
  </r>
  <r>
    <s v="11-09-2020"/>
    <s v="Viernes"/>
    <s v="16:00 - 16:30"/>
    <x v="2"/>
    <n v="47"/>
    <n v="46"/>
    <n v="1"/>
    <n v="0"/>
    <n v="1"/>
    <n v="46"/>
    <n v="46"/>
    <n v="0"/>
    <n v="0"/>
    <n v="1"/>
    <n v="2.1276595744680851E-2"/>
    <n v="0.97872340425531912"/>
    <s v="00:07:09"/>
    <n v="429.76086956521738"/>
    <n v="1.5217391304347827"/>
    <n v="52.977272727272727"/>
  </r>
  <r>
    <s v="15-09-2020"/>
    <s v="Martes"/>
    <s v="16:30 - 17:00"/>
    <x v="2"/>
    <n v="51"/>
    <n v="50"/>
    <n v="1"/>
    <n v="0"/>
    <n v="1"/>
    <n v="50"/>
    <n v="50"/>
    <n v="0"/>
    <n v="0"/>
    <n v="1"/>
    <n v="1.9607843137254902E-2"/>
    <n v="0.98039215686274506"/>
    <s v="00:06:35"/>
    <n v="395.5"/>
    <n v="1.44"/>
    <n v="80.400000000000006"/>
  </r>
  <r>
    <s v="30-09-2020"/>
    <s v="Miércoles"/>
    <s v="16:30 - 17:00"/>
    <x v="2"/>
    <n v="25"/>
    <n v="25"/>
    <n v="0"/>
    <n v="0"/>
    <n v="0"/>
    <n v="25"/>
    <n v="25"/>
    <n v="0"/>
    <n v="0"/>
    <n v="1"/>
    <n v="0"/>
    <n v="1"/>
    <s v="00:06:20"/>
    <n v="380.8"/>
    <n v="1.6"/>
    <n v="55"/>
  </r>
  <r>
    <s v="16-09-2020"/>
    <s v="Miércoles"/>
    <s v="16:30 - 17:00"/>
    <x v="2"/>
    <n v="49"/>
    <n v="49"/>
    <n v="0"/>
    <n v="0"/>
    <n v="0"/>
    <n v="49"/>
    <n v="49"/>
    <n v="0"/>
    <n v="0"/>
    <n v="1"/>
    <n v="0"/>
    <n v="1"/>
    <s v="00:06:22"/>
    <n v="382.32653061224488"/>
    <n v="1.5918367346938775"/>
    <n v="55.333333333333336"/>
  </r>
  <r>
    <s v="21-09-2020"/>
    <s v="Lunes"/>
    <s v="16:30 - 17:00"/>
    <x v="2"/>
    <n v="61"/>
    <n v="60"/>
    <n v="1"/>
    <n v="0"/>
    <n v="1"/>
    <n v="59"/>
    <n v="60"/>
    <n v="0"/>
    <n v="0"/>
    <n v="0.98333333333333328"/>
    <n v="1.6393442622950821E-2"/>
    <n v="0.98360655737704916"/>
    <s v="00:06:14"/>
    <n v="374.01666666666665"/>
    <n v="4.9666666666666668"/>
    <n v="68.928571428571431"/>
  </r>
  <r>
    <s v="07-09-2020"/>
    <s v="Lunes"/>
    <s v="16:30 - 17:00"/>
    <x v="2"/>
    <n v="76"/>
    <n v="75"/>
    <n v="1"/>
    <n v="0"/>
    <n v="1"/>
    <n v="71"/>
    <n v="75"/>
    <n v="0"/>
    <n v="0"/>
    <n v="0.94666666666666666"/>
    <n v="1.3157894736842105E-2"/>
    <n v="0.98684210526315785"/>
    <s v="00:05:52"/>
    <n v="352.09333333333331"/>
    <n v="7.2133333333333329"/>
    <n v="67.515151515151516"/>
  </r>
  <r>
    <s v="28-09-2020"/>
    <s v="Lunes"/>
    <s v="16:30 - 17:00"/>
    <x v="2"/>
    <n v="56"/>
    <n v="55"/>
    <n v="1"/>
    <n v="0"/>
    <n v="1"/>
    <n v="54"/>
    <n v="55"/>
    <n v="0"/>
    <n v="0"/>
    <n v="0.98181818181818181"/>
    <n v="1.7857142857142856E-2"/>
    <n v="0.9821428571428571"/>
    <s v="00:04:55"/>
    <n v="295.07272727272726"/>
    <n v="2.9090909090909092"/>
    <n v="60.46153846153846"/>
  </r>
  <r>
    <s v="01-09-2020"/>
    <s v="Martes"/>
    <s v="16:30 - 17:00"/>
    <x v="2"/>
    <n v="65"/>
    <n v="65"/>
    <n v="0"/>
    <n v="0"/>
    <n v="0"/>
    <n v="64"/>
    <n v="65"/>
    <n v="0"/>
    <n v="0"/>
    <n v="0.98461538461538467"/>
    <n v="0"/>
    <n v="1"/>
    <s v="00:08:19"/>
    <n v="499.2"/>
    <n v="4.2461538461538462"/>
    <n v="75.142857142857139"/>
  </r>
  <r>
    <s v="14-09-2020"/>
    <s v="Lunes"/>
    <s v="16:30 - 17:00"/>
    <x v="2"/>
    <n v="70"/>
    <n v="70"/>
    <n v="0"/>
    <n v="0"/>
    <n v="0"/>
    <n v="70"/>
    <n v="70"/>
    <n v="0"/>
    <n v="0"/>
    <n v="1"/>
    <n v="0"/>
    <n v="1"/>
    <s v="00:05:23"/>
    <n v="323.24285714285713"/>
    <n v="1.4571428571428571"/>
    <n v="76.807692307692307"/>
  </r>
  <r>
    <s v="29-09-2020"/>
    <s v="Martes"/>
    <s v="16:30 - 17:00"/>
    <x v="2"/>
    <n v="69"/>
    <n v="69"/>
    <n v="0"/>
    <n v="0"/>
    <n v="0"/>
    <n v="67"/>
    <n v="69"/>
    <n v="0"/>
    <n v="0"/>
    <n v="0.97101449275362317"/>
    <n v="0"/>
    <n v="1"/>
    <s v="00:06:33"/>
    <n v="393.28985507246375"/>
    <n v="5.1884057971014492"/>
    <n v="71.148936170212764"/>
  </r>
  <r>
    <s v="11-09-2020"/>
    <s v="Viernes"/>
    <s v="16:30 - 17:00"/>
    <x v="2"/>
    <n v="35"/>
    <n v="34"/>
    <n v="1"/>
    <n v="0"/>
    <n v="1"/>
    <n v="34"/>
    <n v="34"/>
    <n v="0"/>
    <n v="0"/>
    <n v="1"/>
    <n v="2.8571428571428571E-2"/>
    <n v="0.97142857142857142"/>
    <s v="00:05:58"/>
    <n v="358.47058823529414"/>
    <n v="1.2941176470588236"/>
    <n v="113"/>
  </r>
  <r>
    <s v="25-09-2020"/>
    <s v="Viernes"/>
    <s v="16:30 - 17:00"/>
    <x v="2"/>
    <n v="31"/>
    <n v="30"/>
    <n v="1"/>
    <n v="0"/>
    <n v="1"/>
    <n v="30"/>
    <n v="30"/>
    <n v="0"/>
    <n v="0"/>
    <n v="1"/>
    <n v="3.2258064516129031E-2"/>
    <n v="0.967741935483871"/>
    <s v="00:06:24"/>
    <n v="384.93333333333334"/>
    <n v="1.7333333333333334"/>
    <n v="57.074074074074076"/>
  </r>
  <r>
    <s v="17-09-2020"/>
    <s v="Jueves"/>
    <s v="16:30 - 17:00"/>
    <x v="2"/>
    <n v="37"/>
    <n v="37"/>
    <n v="0"/>
    <n v="0"/>
    <n v="0"/>
    <n v="37"/>
    <n v="37"/>
    <n v="0"/>
    <n v="0"/>
    <n v="1"/>
    <n v="0"/>
    <n v="1"/>
    <s v="00:06:59"/>
    <n v="419.05405405405406"/>
    <n v="1.5135135135135136"/>
    <n v="75.764705882352942"/>
  </r>
  <r>
    <s v="24-09-2020"/>
    <s v="Jueves"/>
    <s v="16:30 - 17:00"/>
    <x v="2"/>
    <n v="71"/>
    <n v="70"/>
    <n v="1"/>
    <n v="0"/>
    <n v="1"/>
    <n v="70"/>
    <n v="70"/>
    <n v="0"/>
    <n v="0"/>
    <n v="1"/>
    <n v="1.4084507042253521E-2"/>
    <n v="0.9859154929577465"/>
    <s v="00:04:57"/>
    <n v="297.89999999999998"/>
    <n v="1.5142857142857142"/>
    <n v="47.8"/>
  </r>
  <r>
    <s v="10-09-2020"/>
    <s v="Jueves"/>
    <s v="16:30 - 17:00"/>
    <x v="2"/>
    <n v="50"/>
    <n v="50"/>
    <n v="0"/>
    <n v="0"/>
    <n v="0"/>
    <n v="50"/>
    <n v="50"/>
    <n v="0"/>
    <n v="0"/>
    <n v="1"/>
    <n v="0"/>
    <n v="1"/>
    <s v="00:05:43"/>
    <n v="343.02"/>
    <n v="1.42"/>
    <n v="73.066666666666663"/>
  </r>
  <r>
    <s v="23-09-2020"/>
    <s v="Miércoles"/>
    <s v="16:30 - 17:00"/>
    <x v="2"/>
    <n v="50"/>
    <n v="50"/>
    <n v="0"/>
    <n v="0"/>
    <n v="0"/>
    <n v="50"/>
    <n v="50"/>
    <n v="0"/>
    <n v="0"/>
    <n v="1"/>
    <n v="0"/>
    <n v="1"/>
    <s v="00:06:56"/>
    <n v="416.26"/>
    <n v="2.12"/>
    <n v="63.85"/>
  </r>
  <r>
    <s v="18-09-2020"/>
    <s v="Viernes"/>
    <s v="16:30 - 17:00"/>
    <x v="2"/>
    <n v="37"/>
    <n v="37"/>
    <n v="0"/>
    <n v="0"/>
    <n v="0"/>
    <n v="37"/>
    <n v="37"/>
    <n v="0"/>
    <n v="0"/>
    <n v="1"/>
    <n v="0"/>
    <n v="1"/>
    <s v="00:06:45"/>
    <n v="405.16216216216219"/>
    <n v="2"/>
    <n v="81.307692307692307"/>
  </r>
  <r>
    <s v="08-09-2020"/>
    <s v="Martes"/>
    <s v="16:30 - 17:00"/>
    <x v="2"/>
    <n v="63"/>
    <n v="62"/>
    <n v="1"/>
    <n v="0"/>
    <n v="1"/>
    <n v="60"/>
    <n v="62"/>
    <n v="0"/>
    <n v="0"/>
    <n v="0.967741935483871"/>
    <n v="1.5873015873015872E-2"/>
    <n v="0.98412698412698407"/>
    <s v="00:07:05"/>
    <n v="425.5"/>
    <n v="3.5161290322580645"/>
    <n v="69.965517241379317"/>
  </r>
  <r>
    <s v="09-09-2020"/>
    <s v="Miércoles"/>
    <s v="16:30 - 17:00"/>
    <x v="2"/>
    <n v="68"/>
    <n v="66"/>
    <n v="1"/>
    <n v="1"/>
    <n v="2"/>
    <n v="57"/>
    <n v="66"/>
    <n v="0"/>
    <n v="0"/>
    <n v="0.86363636363636365"/>
    <n v="2.9411764705882353E-2"/>
    <n v="0.97058823529411764"/>
    <s v="00:06:00"/>
    <n v="360.95454545454544"/>
    <n v="11.696969696969697"/>
    <n v="58.6"/>
  </r>
  <r>
    <s v="03-09-2020"/>
    <s v="Jueves"/>
    <s v="16:30 - 17:00"/>
    <x v="2"/>
    <n v="51"/>
    <n v="51"/>
    <n v="0"/>
    <n v="0"/>
    <n v="0"/>
    <n v="51"/>
    <n v="51"/>
    <n v="0"/>
    <n v="0"/>
    <n v="1"/>
    <n v="0"/>
    <n v="1"/>
    <s v="00:05:43"/>
    <n v="343.66666666666669"/>
    <n v="2.2549019607843137"/>
    <n v="95.666666666666671"/>
  </r>
  <r>
    <s v="02-09-2020"/>
    <s v="Miércoles"/>
    <s v="16:30 - 17:00"/>
    <x v="2"/>
    <n v="62"/>
    <n v="61"/>
    <n v="0"/>
    <n v="1"/>
    <n v="1"/>
    <n v="60"/>
    <n v="61"/>
    <n v="0"/>
    <n v="0"/>
    <n v="0.98360655737704916"/>
    <n v="1.6129032258064516E-2"/>
    <n v="0.9838709677419355"/>
    <s v="00:06:41"/>
    <n v="401.31147540983608"/>
    <n v="5.3934426229508201"/>
    <n v="89.142857142857139"/>
  </r>
  <r>
    <s v="04-09-2020"/>
    <s v="Viernes"/>
    <s v="16:30 - 17:00"/>
    <x v="2"/>
    <n v="47"/>
    <n v="47"/>
    <n v="0"/>
    <n v="0"/>
    <n v="0"/>
    <n v="39"/>
    <n v="47"/>
    <n v="0"/>
    <n v="0"/>
    <n v="0.82978723404255317"/>
    <n v="0"/>
    <n v="1"/>
    <s v="00:07:26"/>
    <n v="446.59574468085106"/>
    <n v="15.446808510638299"/>
    <n v="73.617647058823536"/>
  </r>
  <r>
    <s v="22-09-2020"/>
    <s v="Martes"/>
    <s v="16:30 - 17:00"/>
    <x v="2"/>
    <n v="63"/>
    <n v="63"/>
    <n v="0"/>
    <n v="0"/>
    <n v="0"/>
    <n v="63"/>
    <n v="63"/>
    <n v="0"/>
    <n v="0"/>
    <n v="1"/>
    <n v="0"/>
    <n v="1"/>
    <s v="00:06:52"/>
    <n v="412.14285714285717"/>
    <n v="1.6825396825396826"/>
    <n v="70.650000000000006"/>
  </r>
  <r>
    <s v="01-09-2020"/>
    <s v="Martes"/>
    <s v="17:00 - 17:30"/>
    <x v="2"/>
    <n v="36"/>
    <n v="36"/>
    <n v="0"/>
    <n v="0"/>
    <n v="0"/>
    <n v="35"/>
    <n v="36"/>
    <n v="0"/>
    <n v="0"/>
    <n v="0.97222222222222221"/>
    <n v="0"/>
    <n v="1"/>
    <s v="00:06:37"/>
    <n v="397.91666666666669"/>
    <n v="10.888888888888889"/>
    <n v="65.1875"/>
  </r>
  <r>
    <s v="03-09-2020"/>
    <s v="Jueves"/>
    <s v="17:00 - 17:30"/>
    <x v="2"/>
    <n v="30"/>
    <n v="30"/>
    <n v="0"/>
    <n v="0"/>
    <n v="0"/>
    <n v="30"/>
    <n v="30"/>
    <n v="0"/>
    <n v="0"/>
    <n v="1"/>
    <n v="0"/>
    <n v="1"/>
    <s v="00:06:19"/>
    <n v="379.23333333333335"/>
    <n v="1.9666666666666668"/>
    <n v="75.071428571428569"/>
  </r>
  <r>
    <s v="22-09-2020"/>
    <s v="Martes"/>
    <s v="17:00 - 17:30"/>
    <x v="2"/>
    <n v="46"/>
    <n v="46"/>
    <n v="0"/>
    <n v="0"/>
    <n v="0"/>
    <n v="46"/>
    <n v="46"/>
    <n v="0"/>
    <n v="0"/>
    <n v="1"/>
    <n v="0"/>
    <n v="1"/>
    <s v="00:05:37"/>
    <n v="337.60869565217394"/>
    <n v="2.0434782608695654"/>
    <n v="43.416666666666664"/>
  </r>
  <r>
    <s v="14-09-2020"/>
    <s v="Lunes"/>
    <s v="17:00 - 17:30"/>
    <x v="2"/>
    <n v="32"/>
    <n v="32"/>
    <n v="0"/>
    <n v="0"/>
    <n v="0"/>
    <n v="32"/>
    <n v="32"/>
    <n v="0"/>
    <n v="0"/>
    <n v="1"/>
    <n v="0"/>
    <n v="1"/>
    <s v="00:07:06"/>
    <n v="426.9375"/>
    <n v="1.875"/>
    <n v="72.1875"/>
  </r>
  <r>
    <s v="07-09-2020"/>
    <s v="Lunes"/>
    <s v="17:00 - 17:30"/>
    <x v="2"/>
    <n v="31"/>
    <n v="31"/>
    <n v="0"/>
    <n v="0"/>
    <n v="0"/>
    <n v="31"/>
    <n v="31"/>
    <n v="0"/>
    <n v="0"/>
    <n v="1"/>
    <n v="0"/>
    <n v="1"/>
    <s v="00:07:41"/>
    <n v="461.96774193548384"/>
    <n v="1.4838709677419355"/>
    <n v="67.400000000000006"/>
  </r>
  <r>
    <s v="28-09-2020"/>
    <s v="Lunes"/>
    <s v="17:00 - 17:30"/>
    <x v="2"/>
    <n v="32"/>
    <n v="32"/>
    <n v="0"/>
    <n v="0"/>
    <n v="0"/>
    <n v="32"/>
    <n v="32"/>
    <n v="0"/>
    <n v="0"/>
    <n v="1"/>
    <n v="0"/>
    <n v="1"/>
    <s v="00:06:36"/>
    <n v="396.15625"/>
    <n v="1.1875"/>
    <n v="62.222222222222221"/>
  </r>
  <r>
    <s v="25-09-2020"/>
    <s v="Viernes"/>
    <s v="17:00 - 17:30"/>
    <x v="2"/>
    <n v="27"/>
    <n v="27"/>
    <n v="0"/>
    <n v="0"/>
    <n v="0"/>
    <n v="27"/>
    <n v="27"/>
    <n v="0"/>
    <n v="0"/>
    <n v="1"/>
    <n v="0"/>
    <n v="1"/>
    <s v="00:06:33"/>
    <n v="393.74074074074076"/>
    <n v="2.3333333333333335"/>
    <n v="55.07692307692308"/>
  </r>
  <r>
    <s v="10-09-2020"/>
    <s v="Jueves"/>
    <s v="17:00 - 17:30"/>
    <x v="2"/>
    <n v="46"/>
    <n v="46"/>
    <n v="0"/>
    <n v="0"/>
    <n v="0"/>
    <n v="46"/>
    <n v="46"/>
    <n v="0"/>
    <n v="0"/>
    <n v="1"/>
    <n v="0"/>
    <n v="1"/>
    <s v="00:07:20"/>
    <n v="440.13043478260869"/>
    <n v="1.326086956521739"/>
    <n v="61.444444444444443"/>
  </r>
  <r>
    <s v="08-09-2020"/>
    <s v="Martes"/>
    <s v="17:00 - 17:30"/>
    <x v="2"/>
    <n v="39"/>
    <n v="38"/>
    <n v="1"/>
    <n v="0"/>
    <n v="1"/>
    <n v="38"/>
    <n v="38"/>
    <n v="0"/>
    <n v="0"/>
    <n v="1"/>
    <n v="2.564102564102564E-2"/>
    <n v="0.97435897435897434"/>
    <s v="00:06:02"/>
    <n v="362.86842105263156"/>
    <n v="1.4473684210526316"/>
    <n v="62.3125"/>
  </r>
  <r>
    <s v="17-09-2020"/>
    <s v="Jueves"/>
    <s v="17:00 - 17:30"/>
    <x v="2"/>
    <n v="24"/>
    <n v="24"/>
    <n v="0"/>
    <n v="0"/>
    <n v="0"/>
    <n v="24"/>
    <n v="24"/>
    <n v="0"/>
    <n v="0"/>
    <n v="1"/>
    <n v="0"/>
    <n v="1"/>
    <s v="00:06:55"/>
    <n v="415.83333333333331"/>
    <n v="3.125"/>
    <n v="65.15384615384616"/>
  </r>
  <r>
    <s v="15-09-2020"/>
    <s v="Martes"/>
    <s v="17:00 - 17:30"/>
    <x v="2"/>
    <n v="28"/>
    <n v="27"/>
    <n v="1"/>
    <n v="0"/>
    <n v="1"/>
    <n v="27"/>
    <n v="27"/>
    <n v="0"/>
    <n v="0"/>
    <n v="1"/>
    <n v="3.5714285714285712E-2"/>
    <n v="0.9642857142857143"/>
    <s v="00:07:51"/>
    <n v="471.66666666666669"/>
    <n v="2.0370370370370372"/>
    <n v="63.75"/>
  </r>
  <r>
    <s v="21-09-2020"/>
    <s v="Lunes"/>
    <s v="17:00 - 17:30"/>
    <x v="2"/>
    <n v="28"/>
    <n v="28"/>
    <n v="0"/>
    <n v="0"/>
    <n v="0"/>
    <n v="28"/>
    <n v="28"/>
    <n v="0"/>
    <n v="0"/>
    <n v="1"/>
    <n v="0"/>
    <n v="1"/>
    <s v="00:06:26"/>
    <n v="386.46428571428572"/>
    <n v="2.4285714285714284"/>
    <n v="63"/>
  </r>
  <r>
    <s v="09-09-2020"/>
    <s v="Miércoles"/>
    <s v="17:00 - 17:30"/>
    <x v="2"/>
    <n v="52"/>
    <n v="52"/>
    <n v="0"/>
    <n v="0"/>
    <n v="0"/>
    <n v="52"/>
    <n v="52"/>
    <n v="0"/>
    <n v="0"/>
    <n v="1"/>
    <n v="0"/>
    <n v="1"/>
    <s v="00:06:18"/>
    <n v="378.84615384615387"/>
    <n v="1.5192307692307692"/>
    <n v="66.333333333333329"/>
  </r>
  <r>
    <s v="23-09-2020"/>
    <s v="Miércoles"/>
    <s v="17:00 - 17:30"/>
    <x v="2"/>
    <n v="42"/>
    <n v="42"/>
    <n v="0"/>
    <n v="0"/>
    <n v="0"/>
    <n v="42"/>
    <n v="42"/>
    <n v="0"/>
    <n v="0"/>
    <n v="1"/>
    <n v="0"/>
    <n v="1"/>
    <s v="00:06:06"/>
    <n v="366.35714285714283"/>
    <n v="2.1190476190476191"/>
    <n v="58.8"/>
  </r>
  <r>
    <s v="29-09-2020"/>
    <s v="Martes"/>
    <s v="17:00 - 17:30"/>
    <x v="2"/>
    <n v="25"/>
    <n v="24"/>
    <n v="1"/>
    <n v="0"/>
    <n v="1"/>
    <n v="24"/>
    <n v="24"/>
    <n v="0"/>
    <n v="0"/>
    <n v="1"/>
    <n v="0.04"/>
    <n v="0.96"/>
    <s v="00:07:47"/>
    <n v="467.41666666666669"/>
    <n v="1.4583333333333333"/>
    <n v="67.2"/>
  </r>
  <r>
    <s v="30-09-2020"/>
    <s v="Miércoles"/>
    <s v="17:00 - 17:30"/>
    <x v="2"/>
    <n v="22"/>
    <n v="22"/>
    <n v="0"/>
    <n v="0"/>
    <n v="0"/>
    <n v="22"/>
    <n v="22"/>
    <n v="0"/>
    <n v="0"/>
    <n v="1"/>
    <n v="0"/>
    <n v="1"/>
    <s v="00:05:05"/>
    <n v="305.72727272727275"/>
    <n v="1.3636363636363635"/>
    <n v="46.75"/>
  </r>
  <r>
    <s v="18-09-2020"/>
    <s v="Viernes"/>
    <s v="17:00 - 17:30"/>
    <x v="2"/>
    <n v="16"/>
    <n v="16"/>
    <n v="0"/>
    <n v="0"/>
    <n v="0"/>
    <n v="16"/>
    <n v="16"/>
    <n v="0"/>
    <n v="0"/>
    <n v="1"/>
    <n v="0"/>
    <n v="1"/>
    <s v="00:05:07"/>
    <n v="307.4375"/>
    <n v="1.3125"/>
    <n v="82.2"/>
  </r>
  <r>
    <s v="02-09-2020"/>
    <s v="Miércoles"/>
    <s v="17:00 - 17:30"/>
    <x v="2"/>
    <n v="37"/>
    <n v="37"/>
    <n v="0"/>
    <n v="0"/>
    <n v="0"/>
    <n v="36"/>
    <n v="37"/>
    <n v="0"/>
    <n v="0"/>
    <n v="0.97297297297297303"/>
    <n v="0"/>
    <n v="1"/>
    <s v="00:05:25"/>
    <n v="325.18918918918916"/>
    <n v="8.9189189189189193"/>
    <n v="68.521739130434781"/>
  </r>
  <r>
    <s v="24-09-2020"/>
    <s v="Jueves"/>
    <s v="17:00 - 17:30"/>
    <x v="2"/>
    <n v="32"/>
    <n v="32"/>
    <n v="0"/>
    <n v="0"/>
    <n v="0"/>
    <n v="32"/>
    <n v="32"/>
    <n v="0"/>
    <n v="0"/>
    <n v="1"/>
    <n v="0"/>
    <n v="1"/>
    <s v="00:06:47"/>
    <n v="407.21875"/>
    <n v="1.875"/>
    <n v="76.277777777777771"/>
  </r>
  <r>
    <s v="04-09-2020"/>
    <s v="Viernes"/>
    <s v="17:00 - 17:30"/>
    <x v="2"/>
    <n v="32"/>
    <n v="32"/>
    <n v="0"/>
    <n v="0"/>
    <n v="0"/>
    <n v="32"/>
    <n v="32"/>
    <n v="0"/>
    <n v="0"/>
    <n v="1"/>
    <n v="0"/>
    <n v="1"/>
    <s v="00:06:56"/>
    <n v="416.21875"/>
    <n v="1.28125"/>
    <n v="66.538461538461533"/>
  </r>
  <r>
    <s v="11-09-2020"/>
    <s v="Viernes"/>
    <s v="17:00 - 17:30"/>
    <x v="2"/>
    <n v="21"/>
    <n v="21"/>
    <n v="0"/>
    <n v="0"/>
    <n v="0"/>
    <n v="20"/>
    <n v="21"/>
    <n v="0"/>
    <n v="0"/>
    <n v="0.95238095238095233"/>
    <n v="0"/>
    <n v="1"/>
    <s v="00:05:47"/>
    <n v="347.57142857142856"/>
    <n v="9.6190476190476186"/>
    <n v="59.357142857142854"/>
  </r>
  <r>
    <s v="16-09-2020"/>
    <s v="Miércoles"/>
    <s v="17:00 - 17:30"/>
    <x v="2"/>
    <n v="32"/>
    <n v="32"/>
    <n v="0"/>
    <n v="0"/>
    <n v="0"/>
    <n v="32"/>
    <n v="32"/>
    <n v="0"/>
    <n v="0"/>
    <n v="1"/>
    <n v="0"/>
    <n v="1"/>
    <s v="00:07:41"/>
    <n v="461.40625"/>
    <n v="1.84375"/>
    <n v="72"/>
  </r>
  <r>
    <s v="22-09-2020"/>
    <s v="Martes"/>
    <s v="17:30 - 18:00"/>
    <x v="2"/>
    <n v="27"/>
    <n v="27"/>
    <n v="0"/>
    <n v="0"/>
    <n v="0"/>
    <n v="27"/>
    <n v="27"/>
    <n v="0"/>
    <n v="0"/>
    <n v="1"/>
    <n v="0"/>
    <n v="1"/>
    <s v="00:06:22"/>
    <n v="382.85185185185185"/>
    <n v="1.4444444444444444"/>
    <n v="72.57692307692308"/>
  </r>
  <r>
    <s v="16-09-2020"/>
    <s v="Miércoles"/>
    <s v="17:30 - 18:00"/>
    <x v="2"/>
    <n v="14"/>
    <n v="14"/>
    <n v="0"/>
    <n v="0"/>
    <n v="0"/>
    <n v="14"/>
    <n v="14"/>
    <n v="0"/>
    <n v="0"/>
    <n v="1"/>
    <n v="0"/>
    <n v="1"/>
    <s v="00:09:17"/>
    <n v="557.78571428571433"/>
    <n v="1.2142857142857142"/>
    <n v="68.17647058823529"/>
  </r>
  <r>
    <s v="08-09-2020"/>
    <s v="Martes"/>
    <s v="17:30 - 18:00"/>
    <x v="2"/>
    <n v="25"/>
    <n v="25"/>
    <n v="0"/>
    <n v="0"/>
    <n v="0"/>
    <n v="22"/>
    <n v="25"/>
    <n v="0"/>
    <n v="0"/>
    <n v="0.88"/>
    <n v="0"/>
    <n v="1"/>
    <s v="00:06:13"/>
    <n v="373.48"/>
    <n v="7.92"/>
    <n v="58"/>
  </r>
  <r>
    <s v="14-09-2020"/>
    <s v="Lunes"/>
    <s v="17:30 - 18:00"/>
    <x v="2"/>
    <n v="34"/>
    <n v="32"/>
    <n v="2"/>
    <n v="0"/>
    <n v="2"/>
    <n v="26"/>
    <n v="32"/>
    <n v="0"/>
    <n v="0"/>
    <n v="0.8125"/>
    <n v="5.8823529411764705E-2"/>
    <n v="0.94117647058823528"/>
    <s v="00:06:22"/>
    <n v="382.46875"/>
    <n v="16.4375"/>
    <n v="45.384615384615387"/>
  </r>
  <r>
    <s v="07-09-2020"/>
    <s v="Lunes"/>
    <s v="17:30 - 18:00"/>
    <x v="2"/>
    <n v="15"/>
    <n v="15"/>
    <n v="0"/>
    <n v="0"/>
    <n v="0"/>
    <n v="15"/>
    <n v="15"/>
    <n v="0"/>
    <n v="0"/>
    <n v="1"/>
    <n v="0"/>
    <n v="1"/>
    <s v="00:06:04"/>
    <n v="364.4"/>
    <n v="1.4"/>
    <n v="76"/>
  </r>
  <r>
    <s v="10-09-2020"/>
    <s v="Jueves"/>
    <s v="17:30 - 18:00"/>
    <x v="2"/>
    <n v="27"/>
    <n v="25"/>
    <n v="0"/>
    <n v="2"/>
    <n v="2"/>
    <n v="19"/>
    <n v="25"/>
    <n v="0"/>
    <n v="0"/>
    <n v="0.76"/>
    <n v="7.407407407407407E-2"/>
    <n v="0.92592592592592593"/>
    <s v="00:06:10"/>
    <n v="370.16"/>
    <n v="32.64"/>
    <n v="62.166666666666664"/>
  </r>
  <r>
    <s v="21-09-2020"/>
    <s v="Lunes"/>
    <s v="17:30 - 18:00"/>
    <x v="2"/>
    <n v="21"/>
    <n v="21"/>
    <n v="0"/>
    <n v="0"/>
    <n v="0"/>
    <n v="20"/>
    <n v="21"/>
    <n v="0"/>
    <n v="0"/>
    <n v="0.95238095238095233"/>
    <n v="0"/>
    <n v="1"/>
    <s v="00:05:28"/>
    <n v="328.57142857142856"/>
    <n v="4.1904761904761907"/>
    <n v="59.888888888888886"/>
  </r>
  <r>
    <s v="24-09-2020"/>
    <s v="Jueves"/>
    <s v="17:30 - 18:00"/>
    <x v="2"/>
    <n v="18"/>
    <n v="18"/>
    <n v="0"/>
    <n v="0"/>
    <n v="0"/>
    <n v="18"/>
    <n v="18"/>
    <n v="0"/>
    <n v="0"/>
    <n v="1"/>
    <n v="0"/>
    <n v="1"/>
    <s v="00:03:22"/>
    <n v="202.33333333333334"/>
    <n v="2.4444444444444442"/>
    <n v="59.5"/>
  </r>
  <r>
    <s v="18-09-2020"/>
    <s v="Viernes"/>
    <s v="17:30 - 18:00"/>
    <x v="2"/>
    <n v="17"/>
    <n v="17"/>
    <n v="0"/>
    <n v="0"/>
    <n v="0"/>
    <n v="17"/>
    <n v="17"/>
    <n v="0"/>
    <n v="0"/>
    <n v="1"/>
    <n v="0"/>
    <n v="1"/>
    <s v="00:05:49"/>
    <n v="349.70588235294116"/>
    <n v="2.2352941176470589"/>
    <n v="44.333333333333336"/>
  </r>
  <r>
    <s v="28-09-2020"/>
    <s v="Lunes"/>
    <s v="17:30 - 18:00"/>
    <x v="2"/>
    <n v="20"/>
    <n v="20"/>
    <n v="0"/>
    <n v="0"/>
    <n v="0"/>
    <n v="20"/>
    <n v="20"/>
    <n v="0"/>
    <n v="0"/>
    <n v="1"/>
    <n v="0"/>
    <n v="1"/>
    <s v="00:06:07"/>
    <n v="367.25"/>
    <n v="1.45"/>
    <n v="51.833333333333336"/>
  </r>
  <r>
    <s v="03-09-2020"/>
    <s v="Jueves"/>
    <s v="17:30 - 18:00"/>
    <x v="2"/>
    <n v="15"/>
    <n v="15"/>
    <n v="0"/>
    <n v="0"/>
    <n v="0"/>
    <n v="15"/>
    <n v="15"/>
    <n v="0"/>
    <n v="0"/>
    <n v="1"/>
    <n v="0"/>
    <n v="1"/>
    <s v="00:05:38"/>
    <n v="338.53333333333336"/>
    <n v="1.4"/>
    <n v="60.666666666666664"/>
  </r>
  <r>
    <s v="30-09-2020"/>
    <s v="Miércoles"/>
    <s v="17:30 - 18:00"/>
    <x v="2"/>
    <n v="18"/>
    <n v="18"/>
    <n v="0"/>
    <n v="0"/>
    <n v="0"/>
    <n v="18"/>
    <n v="18"/>
    <n v="0"/>
    <n v="0"/>
    <n v="1"/>
    <n v="0"/>
    <n v="1"/>
    <s v="00:04:33"/>
    <n v="273.88888888888891"/>
    <n v="1.5"/>
    <n v="48.25"/>
  </r>
  <r>
    <s v="15-09-2020"/>
    <s v="Martes"/>
    <s v="17:30 - 18:00"/>
    <x v="2"/>
    <n v="21"/>
    <n v="21"/>
    <n v="0"/>
    <n v="0"/>
    <n v="0"/>
    <n v="21"/>
    <n v="21"/>
    <n v="0"/>
    <n v="0"/>
    <n v="1"/>
    <n v="0"/>
    <n v="1"/>
    <s v="00:05:44"/>
    <n v="344.61904761904759"/>
    <n v="1.2380952380952381"/>
    <n v="75.357142857142861"/>
  </r>
  <r>
    <s v="23-09-2020"/>
    <s v="Miércoles"/>
    <s v="17:30 - 18:00"/>
    <x v="2"/>
    <n v="25"/>
    <n v="24"/>
    <n v="1"/>
    <n v="0"/>
    <n v="1"/>
    <n v="24"/>
    <n v="24"/>
    <n v="0"/>
    <n v="0"/>
    <n v="1"/>
    <n v="0.04"/>
    <n v="0.96"/>
    <s v="00:05:49"/>
    <n v="349.75"/>
    <n v="1.2916666666666667"/>
    <n v="47"/>
  </r>
  <r>
    <s v="11-09-2020"/>
    <s v="Viernes"/>
    <s v="17:30 - 18:00"/>
    <x v="2"/>
    <n v="15"/>
    <n v="15"/>
    <n v="0"/>
    <n v="0"/>
    <n v="0"/>
    <n v="14"/>
    <n v="15"/>
    <n v="0"/>
    <n v="0"/>
    <n v="0.93333333333333335"/>
    <n v="0"/>
    <n v="1"/>
    <s v="00:05:40"/>
    <n v="340.53333333333336"/>
    <n v="5.4666666666666668"/>
    <n v="105"/>
  </r>
  <r>
    <s v="04-09-2020"/>
    <s v="Viernes"/>
    <s v="17:30 - 18:00"/>
    <x v="2"/>
    <n v="24"/>
    <n v="24"/>
    <n v="0"/>
    <n v="0"/>
    <n v="0"/>
    <n v="18"/>
    <n v="24"/>
    <n v="0"/>
    <n v="0"/>
    <n v="0.75"/>
    <n v="0"/>
    <n v="1"/>
    <s v="00:06:18"/>
    <n v="378.79166666666669"/>
    <n v="23.833333333333332"/>
    <n v="53.9"/>
  </r>
  <r>
    <s v="09-09-2020"/>
    <s v="Miércoles"/>
    <s v="17:30 - 18:00"/>
    <x v="2"/>
    <n v="30"/>
    <n v="28"/>
    <n v="1"/>
    <n v="1"/>
    <n v="2"/>
    <n v="14"/>
    <n v="28"/>
    <n v="0"/>
    <n v="0"/>
    <n v="0.5"/>
    <n v="6.6666666666666666E-2"/>
    <n v="0.93333333333333335"/>
    <s v="00:06:45"/>
    <n v="405.17857142857144"/>
    <n v="71.464285714285708"/>
    <n v="69.428571428571431"/>
  </r>
  <r>
    <s v="29-09-2020"/>
    <s v="Martes"/>
    <s v="17:30 - 18:00"/>
    <x v="2"/>
    <n v="13"/>
    <n v="13"/>
    <n v="0"/>
    <n v="0"/>
    <n v="0"/>
    <n v="13"/>
    <n v="13"/>
    <n v="0"/>
    <n v="0"/>
    <n v="1"/>
    <n v="0"/>
    <n v="1"/>
    <s v="00:06:29"/>
    <n v="389.30769230769232"/>
    <n v="1.1538461538461537"/>
    <n v="65.285714285714292"/>
  </r>
  <r>
    <s v="02-09-2020"/>
    <s v="Miércoles"/>
    <s v="17:30 - 18:00"/>
    <x v="2"/>
    <n v="19"/>
    <n v="19"/>
    <n v="0"/>
    <n v="0"/>
    <n v="0"/>
    <n v="19"/>
    <n v="19"/>
    <n v="0"/>
    <n v="0"/>
    <n v="1"/>
    <n v="0"/>
    <n v="1"/>
    <s v="00:06:38"/>
    <n v="398.05263157894734"/>
    <n v="1.3157894736842104"/>
    <n v="67.5"/>
  </r>
  <r>
    <s v="01-09-2020"/>
    <s v="Martes"/>
    <s v="17:30 - 18:00"/>
    <x v="2"/>
    <n v="25"/>
    <n v="25"/>
    <n v="0"/>
    <n v="0"/>
    <n v="0"/>
    <n v="13"/>
    <n v="25"/>
    <n v="0"/>
    <n v="0"/>
    <n v="0.52"/>
    <n v="0"/>
    <n v="1"/>
    <s v="00:06:12"/>
    <n v="372.48"/>
    <n v="62.08"/>
    <n v="65.428571428571431"/>
  </r>
  <r>
    <s v="17-09-2020"/>
    <s v="Jueves"/>
    <s v="17:30 - 18:00"/>
    <x v="2"/>
    <n v="26"/>
    <n v="26"/>
    <n v="0"/>
    <n v="0"/>
    <n v="0"/>
    <n v="26"/>
    <n v="26"/>
    <n v="0"/>
    <n v="0"/>
    <n v="1"/>
    <n v="0"/>
    <n v="1"/>
    <s v="00:05:39"/>
    <n v="339.46153846153845"/>
    <n v="1.4615384615384615"/>
    <n v="57.666666666666664"/>
  </r>
  <r>
    <s v="25-09-2020"/>
    <s v="Viernes"/>
    <s v="17:30 - 18:00"/>
    <x v="2"/>
    <n v="21"/>
    <n v="21"/>
    <n v="0"/>
    <n v="0"/>
    <n v="0"/>
    <n v="21"/>
    <n v="21"/>
    <n v="0"/>
    <n v="0"/>
    <n v="1"/>
    <n v="0"/>
    <n v="1"/>
    <s v="00:03:45"/>
    <n v="225.38095238095238"/>
    <n v="2.0952380952380953"/>
    <n v="76.5"/>
  </r>
  <r>
    <s v="14-09-2020"/>
    <s v="Lunes"/>
    <s v="18:00 - 18:30"/>
    <x v="2"/>
    <n v="1"/>
    <n v="1"/>
    <n v="0"/>
    <n v="0"/>
    <n v="0"/>
    <n v="1"/>
    <n v="1"/>
    <n v="0"/>
    <n v="0"/>
    <n v="1"/>
    <n v="0"/>
    <n v="1"/>
    <s v="00:04:03"/>
    <n v="243"/>
    <n v="1"/>
    <s v="null"/>
  </r>
  <r>
    <s v="22-09-2020"/>
    <s v="Martes"/>
    <s v="18:00 - 18:30"/>
    <x v="2"/>
    <n v="1"/>
    <n v="1"/>
    <n v="0"/>
    <n v="0"/>
    <n v="0"/>
    <n v="1"/>
    <n v="1"/>
    <n v="0"/>
    <n v="0"/>
    <n v="1"/>
    <n v="0"/>
    <n v="1"/>
    <s v="00:16:41"/>
    <n v="1001"/>
    <n v="1"/>
    <n v="42"/>
  </r>
  <r>
    <s v="26-08-2020"/>
    <s v="Miércoles"/>
    <s v="07:30 - 08:00"/>
    <x v="0"/>
    <n v="2"/>
    <n v="2"/>
    <n v="0"/>
    <n v="0"/>
    <n v="0"/>
    <n v="1"/>
    <n v="2"/>
    <n v="0"/>
    <n v="0"/>
    <n v="0.5"/>
    <n v="0"/>
    <n v="1"/>
    <s v="00:07:47"/>
    <n v="467"/>
    <n v="19.5"/>
    <s v="null"/>
  </r>
  <r>
    <s v="21-08-2020"/>
    <s v="Viernes"/>
    <s v="07:30 - 08:00"/>
    <x v="0"/>
    <n v="1"/>
    <n v="1"/>
    <n v="0"/>
    <n v="0"/>
    <n v="0"/>
    <n v="1"/>
    <n v="1"/>
    <n v="0"/>
    <n v="0"/>
    <n v="1"/>
    <n v="0"/>
    <n v="1"/>
    <s v="00:07:57"/>
    <n v="477"/>
    <n v="1"/>
    <s v="null"/>
  </r>
  <r>
    <s v="05-08-2020"/>
    <s v="Miércoles"/>
    <s v="07:30 - 08:00"/>
    <x v="0"/>
    <n v="1"/>
    <n v="1"/>
    <n v="0"/>
    <n v="0"/>
    <n v="0"/>
    <n v="0"/>
    <n v="1"/>
    <n v="0"/>
    <n v="0"/>
    <n v="0"/>
    <n v="0"/>
    <n v="1"/>
    <s v="00:08:02"/>
    <n v="482"/>
    <n v="21"/>
    <n v="55"/>
  </r>
  <r>
    <s v="10-08-2020"/>
    <s v="Lunes"/>
    <s v="07:30 - 08:00"/>
    <x v="0"/>
    <n v="2"/>
    <n v="2"/>
    <n v="0"/>
    <n v="0"/>
    <n v="0"/>
    <n v="1"/>
    <n v="2"/>
    <n v="0"/>
    <n v="0"/>
    <n v="0.5"/>
    <n v="0"/>
    <n v="1"/>
    <s v="00:06:01"/>
    <n v="361.5"/>
    <n v="17"/>
    <s v="null"/>
  </r>
  <r>
    <s v="20-08-2020"/>
    <s v="Jueves"/>
    <s v="07:30 - 08:00"/>
    <x v="0"/>
    <n v="1"/>
    <n v="1"/>
    <n v="0"/>
    <n v="0"/>
    <n v="0"/>
    <n v="1"/>
    <n v="1"/>
    <n v="0"/>
    <n v="0"/>
    <n v="1"/>
    <n v="0"/>
    <n v="1"/>
    <s v="00:05:08"/>
    <n v="308"/>
    <n v="11"/>
    <n v="67"/>
  </r>
  <r>
    <s v="12-08-2020"/>
    <s v="Miércoles"/>
    <s v="07:30 - 08:00"/>
    <x v="0"/>
    <n v="1"/>
    <n v="1"/>
    <n v="0"/>
    <n v="0"/>
    <n v="0"/>
    <n v="0"/>
    <n v="1"/>
    <n v="0"/>
    <n v="0"/>
    <n v="0"/>
    <n v="0"/>
    <n v="1"/>
    <s v="00:07:08"/>
    <n v="428"/>
    <n v="31"/>
    <s v="null"/>
  </r>
  <r>
    <s v="27-08-2020"/>
    <s v="Jueves"/>
    <s v="07:30 - 08:00"/>
    <x v="0"/>
    <n v="4"/>
    <n v="4"/>
    <n v="0"/>
    <n v="0"/>
    <n v="0"/>
    <n v="2"/>
    <n v="4"/>
    <n v="0"/>
    <n v="0"/>
    <n v="0.5"/>
    <n v="0"/>
    <n v="1"/>
    <s v="00:05:58"/>
    <n v="358.5"/>
    <n v="23.5"/>
    <n v="49"/>
  </r>
  <r>
    <s v="24-08-2020"/>
    <s v="Lunes"/>
    <s v="07:30 - 08:00"/>
    <x v="0"/>
    <n v="2"/>
    <n v="2"/>
    <n v="0"/>
    <n v="0"/>
    <n v="0"/>
    <n v="0"/>
    <n v="2"/>
    <n v="0"/>
    <n v="0"/>
    <n v="0"/>
    <n v="0"/>
    <n v="1"/>
    <s v="00:07:29"/>
    <n v="449"/>
    <n v="42"/>
    <n v="40"/>
  </r>
  <r>
    <s v="31-08-2020"/>
    <s v="Lunes"/>
    <s v="08:00 - 08:30"/>
    <x v="0"/>
    <n v="30"/>
    <n v="29"/>
    <n v="1"/>
    <n v="0"/>
    <n v="1"/>
    <n v="29"/>
    <n v="29"/>
    <n v="0"/>
    <n v="0"/>
    <n v="1"/>
    <n v="3.3333333333333333E-2"/>
    <n v="0.96666666666666667"/>
    <s v="00:05:03"/>
    <n v="303.75862068965517"/>
    <n v="1.2758620689655171"/>
    <n v="80.181818181818187"/>
  </r>
  <r>
    <s v="13-08-2020"/>
    <s v="Jueves"/>
    <s v="08:00 - 08:30"/>
    <x v="0"/>
    <n v="58"/>
    <n v="58"/>
    <n v="0"/>
    <n v="0"/>
    <n v="0"/>
    <n v="58"/>
    <n v="58"/>
    <n v="0"/>
    <n v="0"/>
    <n v="1"/>
    <n v="0"/>
    <n v="1"/>
    <s v="00:10:08"/>
    <n v="608.10344827586209"/>
    <n v="1.5862068965517242"/>
    <n v="73.282608695652172"/>
  </r>
  <r>
    <s v="19-08-2020"/>
    <s v="Miércoles"/>
    <s v="08:00 - 08:30"/>
    <x v="0"/>
    <n v="51"/>
    <n v="51"/>
    <n v="0"/>
    <n v="0"/>
    <n v="0"/>
    <n v="51"/>
    <n v="51"/>
    <n v="0"/>
    <n v="0"/>
    <n v="1"/>
    <n v="0"/>
    <n v="1"/>
    <s v="00:09:23"/>
    <n v="563.01960784313724"/>
    <n v="1.3725490196078431"/>
    <n v="81.38"/>
  </r>
  <r>
    <s v="25-08-2020"/>
    <s v="Martes"/>
    <s v="08:00 - 08:30"/>
    <x v="0"/>
    <n v="70"/>
    <n v="70"/>
    <n v="0"/>
    <n v="0"/>
    <n v="0"/>
    <n v="70"/>
    <n v="70"/>
    <n v="0"/>
    <n v="0"/>
    <n v="1"/>
    <n v="0"/>
    <n v="1"/>
    <s v="00:06:49"/>
    <n v="409.65714285714284"/>
    <n v="2.4285714285714284"/>
    <n v="78.222222222222229"/>
  </r>
  <r>
    <s v="12-08-2020"/>
    <s v="Miércoles"/>
    <s v="08:00 - 08:30"/>
    <x v="0"/>
    <n v="63"/>
    <n v="63"/>
    <n v="0"/>
    <n v="0"/>
    <n v="0"/>
    <n v="63"/>
    <n v="63"/>
    <n v="0"/>
    <n v="0"/>
    <n v="1"/>
    <n v="0"/>
    <n v="1"/>
    <s v="00:07:36"/>
    <n v="456.47619047619048"/>
    <n v="1.3492063492063493"/>
    <n v="68.869565217391298"/>
  </r>
  <r>
    <s v="06-08-2020"/>
    <s v="Jueves"/>
    <s v="08:00 - 08:30"/>
    <x v="0"/>
    <n v="44"/>
    <n v="44"/>
    <n v="0"/>
    <n v="0"/>
    <n v="0"/>
    <n v="44"/>
    <n v="44"/>
    <n v="0"/>
    <n v="0"/>
    <n v="1"/>
    <n v="0"/>
    <n v="1"/>
    <s v="00:08:37"/>
    <n v="517.5454545454545"/>
    <n v="1.4772727272727273"/>
    <n v="68.578947368421055"/>
  </r>
  <r>
    <s v="04-08-2020"/>
    <s v="Martes"/>
    <s v="08:00 - 08:30"/>
    <x v="0"/>
    <n v="55"/>
    <n v="55"/>
    <n v="0"/>
    <n v="0"/>
    <n v="0"/>
    <n v="55"/>
    <n v="55"/>
    <n v="0"/>
    <n v="0"/>
    <n v="1"/>
    <n v="0"/>
    <n v="1"/>
    <s v="00:08:13"/>
    <n v="493.29090909090911"/>
    <n v="2.8727272727272726"/>
    <n v="70.965517241379317"/>
  </r>
  <r>
    <s v="21-08-2020"/>
    <s v="Viernes"/>
    <s v="08:00 - 08:30"/>
    <x v="0"/>
    <n v="42"/>
    <n v="42"/>
    <n v="0"/>
    <n v="0"/>
    <n v="0"/>
    <n v="42"/>
    <n v="42"/>
    <n v="0"/>
    <n v="0"/>
    <n v="1"/>
    <n v="0"/>
    <n v="1"/>
    <s v="00:07:41"/>
    <n v="461.78571428571428"/>
    <n v="1.5238095238095237"/>
    <n v="86.888888888888886"/>
  </r>
  <r>
    <s v="28-08-2020"/>
    <s v="Viernes"/>
    <s v="08:00 - 08:30"/>
    <x v="0"/>
    <n v="49"/>
    <n v="49"/>
    <n v="0"/>
    <n v="0"/>
    <n v="0"/>
    <n v="49"/>
    <n v="49"/>
    <n v="0"/>
    <n v="0"/>
    <n v="1"/>
    <n v="0"/>
    <n v="1"/>
    <s v="00:07:21"/>
    <n v="441.9591836734694"/>
    <n v="1.3673469387755102"/>
    <n v="75.730769230769226"/>
  </r>
  <r>
    <s v="24-08-2020"/>
    <s v="Lunes"/>
    <s v="08:00 - 08:30"/>
    <x v="0"/>
    <n v="67"/>
    <n v="67"/>
    <n v="0"/>
    <n v="0"/>
    <n v="0"/>
    <n v="67"/>
    <n v="67"/>
    <n v="0"/>
    <n v="0"/>
    <n v="1"/>
    <n v="0"/>
    <n v="1"/>
    <s v="00:07:24"/>
    <n v="444.56716417910445"/>
    <n v="1.4776119402985075"/>
    <n v="78.264150943396231"/>
  </r>
  <r>
    <s v="14-08-2020"/>
    <s v="Viernes"/>
    <s v="08:00 - 08:30"/>
    <x v="0"/>
    <n v="30"/>
    <n v="30"/>
    <n v="0"/>
    <n v="0"/>
    <n v="0"/>
    <n v="30"/>
    <n v="30"/>
    <n v="0"/>
    <n v="0"/>
    <n v="1"/>
    <n v="0"/>
    <n v="1"/>
    <s v="00:09:48"/>
    <n v="588.70000000000005"/>
    <n v="1.4333333333333333"/>
    <n v="95.692307692307693"/>
  </r>
  <r>
    <s v="27-08-2020"/>
    <s v="Jueves"/>
    <s v="08:00 - 08:30"/>
    <x v="0"/>
    <n v="56"/>
    <n v="56"/>
    <n v="0"/>
    <n v="0"/>
    <n v="0"/>
    <n v="56"/>
    <n v="56"/>
    <n v="0"/>
    <n v="0"/>
    <n v="1"/>
    <n v="0"/>
    <n v="1"/>
    <s v="00:08:48"/>
    <n v="528.01785714285711"/>
    <n v="1.3035714285714286"/>
    <n v="72.571428571428569"/>
  </r>
  <r>
    <s v="20-08-2020"/>
    <s v="Jueves"/>
    <s v="08:00 - 08:30"/>
    <x v="0"/>
    <n v="55"/>
    <n v="55"/>
    <n v="0"/>
    <n v="0"/>
    <n v="0"/>
    <n v="55"/>
    <n v="55"/>
    <n v="0"/>
    <n v="0"/>
    <n v="1"/>
    <n v="0"/>
    <n v="1"/>
    <s v="00:08:06"/>
    <n v="486.56363636363636"/>
    <n v="1.4181818181818182"/>
    <n v="78.708333333333329"/>
  </r>
  <r>
    <s v="03-08-2020"/>
    <s v="Lunes"/>
    <s v="08:00 - 08:30"/>
    <x v="0"/>
    <n v="46"/>
    <n v="46"/>
    <n v="0"/>
    <n v="0"/>
    <n v="0"/>
    <n v="46"/>
    <n v="46"/>
    <n v="0"/>
    <n v="0"/>
    <n v="1"/>
    <n v="0"/>
    <n v="1"/>
    <s v="00:11:42"/>
    <n v="702.60869565217388"/>
    <n v="1.4782608695652173"/>
    <n v="80.805555555555557"/>
  </r>
  <r>
    <s v="26-08-2020"/>
    <s v="Miércoles"/>
    <s v="08:00 - 08:30"/>
    <x v="0"/>
    <n v="49"/>
    <n v="49"/>
    <n v="0"/>
    <n v="0"/>
    <n v="0"/>
    <n v="49"/>
    <n v="49"/>
    <n v="0"/>
    <n v="0"/>
    <n v="1"/>
    <n v="0"/>
    <n v="1"/>
    <s v="00:07:13"/>
    <n v="433.81632653061223"/>
    <n v="1.4489795918367347"/>
    <n v="66.181818181818187"/>
  </r>
  <r>
    <s v="18-08-2020"/>
    <s v="Martes"/>
    <s v="08:00 - 08:30"/>
    <x v="0"/>
    <n v="71"/>
    <n v="71"/>
    <n v="0"/>
    <n v="0"/>
    <n v="0"/>
    <n v="70"/>
    <n v="71"/>
    <n v="0"/>
    <n v="0"/>
    <n v="0.9859154929577465"/>
    <n v="0"/>
    <n v="1"/>
    <s v="00:07:20"/>
    <n v="440.85915492957747"/>
    <n v="4.394366197183099"/>
    <n v="88.86363636363636"/>
  </r>
  <r>
    <s v="05-08-2020"/>
    <s v="Miércoles"/>
    <s v="08:00 - 08:30"/>
    <x v="0"/>
    <n v="55"/>
    <n v="55"/>
    <n v="0"/>
    <n v="0"/>
    <n v="0"/>
    <n v="55"/>
    <n v="55"/>
    <n v="0"/>
    <n v="0"/>
    <n v="1"/>
    <n v="0"/>
    <n v="1"/>
    <s v="00:09:40"/>
    <n v="580.63636363636363"/>
    <n v="1.5272727272727273"/>
    <n v="77.92307692307692"/>
  </r>
  <r>
    <s v="11-08-2020"/>
    <s v="Martes"/>
    <s v="08:00 - 08:30"/>
    <x v="0"/>
    <n v="75"/>
    <n v="75"/>
    <n v="0"/>
    <n v="0"/>
    <n v="0"/>
    <n v="75"/>
    <n v="75"/>
    <n v="0"/>
    <n v="0"/>
    <n v="1"/>
    <n v="0"/>
    <n v="1"/>
    <s v="00:08:40"/>
    <n v="520.16"/>
    <n v="1.4133333333333333"/>
    <n v="64.51428571428572"/>
  </r>
  <r>
    <s v="10-08-2020"/>
    <s v="Lunes"/>
    <s v="08:00 - 08:30"/>
    <x v="0"/>
    <n v="63"/>
    <n v="63"/>
    <n v="0"/>
    <n v="0"/>
    <n v="0"/>
    <n v="63"/>
    <n v="63"/>
    <n v="0"/>
    <n v="0"/>
    <n v="1"/>
    <n v="0"/>
    <n v="1"/>
    <s v="00:09:10"/>
    <n v="550.11111111111109"/>
    <n v="1.4920634920634921"/>
    <n v="77.411764705882348"/>
  </r>
  <r>
    <s v="05-08-2020"/>
    <s v="Miércoles"/>
    <s v="08:30 - 09:00"/>
    <x v="0"/>
    <n v="65"/>
    <n v="63"/>
    <n v="1"/>
    <n v="1"/>
    <n v="2"/>
    <n v="60"/>
    <n v="63"/>
    <n v="0"/>
    <n v="0"/>
    <n v="0.95238095238095233"/>
    <n v="3.0769230769230771E-2"/>
    <n v="0.96923076923076923"/>
    <s v="00:08:24"/>
    <n v="504.22222222222223"/>
    <n v="6.1587301587301591"/>
    <n v="76.288888888888891"/>
  </r>
  <r>
    <s v="31-08-2020"/>
    <s v="Lunes"/>
    <s v="08:30 - 09:00"/>
    <x v="0"/>
    <n v="75"/>
    <n v="75"/>
    <n v="0"/>
    <n v="0"/>
    <n v="0"/>
    <n v="75"/>
    <n v="75"/>
    <n v="0"/>
    <n v="0"/>
    <n v="1"/>
    <n v="0"/>
    <n v="1"/>
    <s v="00:07:19"/>
    <n v="439.73333333333335"/>
    <n v="1.3733333333333333"/>
    <n v="66.722222222222229"/>
  </r>
  <r>
    <s v="28-08-2020"/>
    <s v="Viernes"/>
    <s v="08:30 - 09:00"/>
    <x v="0"/>
    <n v="56"/>
    <n v="56"/>
    <n v="0"/>
    <n v="0"/>
    <n v="0"/>
    <n v="56"/>
    <n v="56"/>
    <n v="0"/>
    <n v="0"/>
    <n v="1"/>
    <n v="0"/>
    <n v="1"/>
    <s v="00:07:18"/>
    <n v="438.78571428571428"/>
    <n v="1.4464285714285714"/>
    <n v="78.902439024390247"/>
  </r>
  <r>
    <s v="13-08-2020"/>
    <s v="Jueves"/>
    <s v="08:30 - 09:00"/>
    <x v="0"/>
    <n v="66"/>
    <n v="66"/>
    <n v="0"/>
    <n v="0"/>
    <n v="0"/>
    <n v="66"/>
    <n v="66"/>
    <n v="0"/>
    <n v="0"/>
    <n v="1"/>
    <n v="0"/>
    <n v="1"/>
    <s v="00:08:18"/>
    <n v="498.469696969697"/>
    <n v="1.6212121212121211"/>
    <n v="83.6875"/>
  </r>
  <r>
    <s v="04-08-2020"/>
    <s v="Martes"/>
    <s v="08:30 - 09:00"/>
    <x v="0"/>
    <n v="73"/>
    <n v="73"/>
    <n v="0"/>
    <n v="0"/>
    <n v="0"/>
    <n v="72"/>
    <n v="73"/>
    <n v="0"/>
    <n v="0"/>
    <n v="0.98630136986301364"/>
    <n v="0"/>
    <n v="1"/>
    <s v="00:09:09"/>
    <n v="549.63013698630141"/>
    <n v="2.4931506849315066"/>
    <n v="79.265625"/>
  </r>
  <r>
    <s v="24-08-2020"/>
    <s v="Lunes"/>
    <s v="08:30 - 09:00"/>
    <x v="0"/>
    <n v="72"/>
    <n v="72"/>
    <n v="0"/>
    <n v="0"/>
    <n v="0"/>
    <n v="72"/>
    <n v="72"/>
    <n v="0"/>
    <n v="0"/>
    <n v="1"/>
    <n v="0"/>
    <n v="1"/>
    <s v="00:08:06"/>
    <n v="486.79166666666669"/>
    <n v="1.7222222222222221"/>
    <n v="71"/>
  </r>
  <r>
    <s v="26-08-2020"/>
    <s v="Miércoles"/>
    <s v="08:30 - 09:00"/>
    <x v="0"/>
    <n v="90"/>
    <n v="90"/>
    <n v="0"/>
    <n v="0"/>
    <n v="0"/>
    <n v="90"/>
    <n v="90"/>
    <n v="0"/>
    <n v="0"/>
    <n v="1"/>
    <n v="0"/>
    <n v="1"/>
    <s v="00:06:33"/>
    <n v="393.3"/>
    <n v="1.5777777777777777"/>
    <n v="65.693877551020407"/>
  </r>
  <r>
    <s v="21-08-2020"/>
    <s v="Viernes"/>
    <s v="08:30 - 09:00"/>
    <x v="0"/>
    <n v="58"/>
    <n v="57"/>
    <n v="1"/>
    <n v="0"/>
    <n v="1"/>
    <n v="57"/>
    <n v="57"/>
    <n v="0"/>
    <n v="0"/>
    <n v="1"/>
    <n v="1.7241379310344827E-2"/>
    <n v="0.98275862068965514"/>
    <s v="00:07:36"/>
    <n v="456.78947368421052"/>
    <n v="1.4210526315789473"/>
    <n v="83.15"/>
  </r>
  <r>
    <s v="14-08-2020"/>
    <s v="Viernes"/>
    <s v="08:30 - 09:00"/>
    <x v="0"/>
    <n v="74"/>
    <n v="73"/>
    <n v="1"/>
    <n v="0"/>
    <n v="1"/>
    <n v="73"/>
    <n v="73"/>
    <n v="0"/>
    <n v="0"/>
    <n v="1"/>
    <n v="1.3513513513513514E-2"/>
    <n v="0.98648648648648651"/>
    <s v="00:06:26"/>
    <n v="386.95890410958901"/>
    <n v="1.7671232876712328"/>
    <n v="68.028571428571425"/>
  </r>
  <r>
    <s v="06-08-2020"/>
    <s v="Jueves"/>
    <s v="08:30 - 09:00"/>
    <x v="0"/>
    <n v="69"/>
    <n v="69"/>
    <n v="0"/>
    <n v="0"/>
    <n v="0"/>
    <n v="69"/>
    <n v="69"/>
    <n v="0"/>
    <n v="0"/>
    <n v="1"/>
    <n v="0"/>
    <n v="1"/>
    <s v="00:10:17"/>
    <n v="617.463768115942"/>
    <n v="1.5507246376811594"/>
    <n v="81.542372881355931"/>
  </r>
  <r>
    <s v="19-08-2020"/>
    <s v="Miércoles"/>
    <s v="08:30 - 09:00"/>
    <x v="0"/>
    <n v="76"/>
    <n v="76"/>
    <n v="0"/>
    <n v="0"/>
    <n v="0"/>
    <n v="76"/>
    <n v="76"/>
    <n v="0"/>
    <n v="0"/>
    <n v="1"/>
    <n v="0"/>
    <n v="1"/>
    <s v="00:08:41"/>
    <n v="521.17105263157896"/>
    <n v="1.5394736842105263"/>
    <n v="78.532258064516128"/>
  </r>
  <r>
    <s v="18-08-2020"/>
    <s v="Martes"/>
    <s v="08:30 - 09:00"/>
    <x v="0"/>
    <n v="66"/>
    <n v="66"/>
    <n v="0"/>
    <n v="0"/>
    <n v="0"/>
    <n v="66"/>
    <n v="66"/>
    <n v="0"/>
    <n v="0"/>
    <n v="1"/>
    <n v="0"/>
    <n v="1"/>
    <s v="00:07:49"/>
    <n v="469.57575757575756"/>
    <n v="1.3333333333333333"/>
    <n v="71.395061728395063"/>
  </r>
  <r>
    <s v="25-08-2020"/>
    <s v="Martes"/>
    <s v="08:30 - 09:00"/>
    <x v="0"/>
    <n v="67"/>
    <n v="67"/>
    <n v="0"/>
    <n v="0"/>
    <n v="0"/>
    <n v="67"/>
    <n v="67"/>
    <n v="0"/>
    <n v="0"/>
    <n v="1"/>
    <n v="0"/>
    <n v="1"/>
    <s v="00:06:35"/>
    <n v="395.9850746268657"/>
    <n v="2.0149253731343282"/>
    <n v="71.731707317073173"/>
  </r>
  <r>
    <s v="10-08-2020"/>
    <s v="Lunes"/>
    <s v="08:30 - 09:00"/>
    <x v="0"/>
    <n v="70"/>
    <n v="70"/>
    <n v="0"/>
    <n v="0"/>
    <n v="0"/>
    <n v="70"/>
    <n v="70"/>
    <n v="0"/>
    <n v="0"/>
    <n v="1"/>
    <n v="0"/>
    <n v="1"/>
    <s v="00:08:15"/>
    <n v="495.07142857142856"/>
    <n v="1.5"/>
    <n v="80.027777777777771"/>
  </r>
  <r>
    <s v="11-08-2020"/>
    <s v="Martes"/>
    <s v="08:30 - 09:00"/>
    <x v="0"/>
    <n v="91"/>
    <n v="91"/>
    <n v="0"/>
    <n v="0"/>
    <n v="0"/>
    <n v="91"/>
    <n v="91"/>
    <n v="0"/>
    <n v="0"/>
    <n v="1"/>
    <n v="0"/>
    <n v="1"/>
    <s v="00:07:58"/>
    <n v="478.96703296703299"/>
    <n v="1.3406593406593408"/>
    <n v="77"/>
  </r>
  <r>
    <s v="12-08-2020"/>
    <s v="Miércoles"/>
    <s v="08:30 - 09:00"/>
    <x v="0"/>
    <n v="79"/>
    <n v="79"/>
    <n v="0"/>
    <n v="0"/>
    <n v="0"/>
    <n v="79"/>
    <n v="79"/>
    <n v="0"/>
    <n v="0"/>
    <n v="1"/>
    <n v="0"/>
    <n v="1"/>
    <s v="00:07:53"/>
    <n v="473.84810126582278"/>
    <n v="1.3291139240506329"/>
    <n v="85.342857142857142"/>
  </r>
  <r>
    <s v="27-08-2020"/>
    <s v="Jueves"/>
    <s v="08:30 - 09:00"/>
    <x v="0"/>
    <n v="95"/>
    <n v="95"/>
    <n v="0"/>
    <n v="0"/>
    <n v="0"/>
    <n v="95"/>
    <n v="95"/>
    <n v="0"/>
    <n v="0"/>
    <n v="1"/>
    <n v="0"/>
    <n v="1"/>
    <s v="00:06:20"/>
    <n v="380.54736842105262"/>
    <n v="1.4736842105263157"/>
    <n v="75.492537313432834"/>
  </r>
  <r>
    <s v="20-08-2020"/>
    <s v="Jueves"/>
    <s v="08:30 - 09:00"/>
    <x v="0"/>
    <n v="94"/>
    <n v="94"/>
    <n v="0"/>
    <n v="0"/>
    <n v="0"/>
    <n v="94"/>
    <n v="94"/>
    <n v="0"/>
    <n v="0"/>
    <n v="1"/>
    <n v="0"/>
    <n v="1"/>
    <s v="00:07:56"/>
    <n v="476.28723404255317"/>
    <n v="1.5319148936170213"/>
    <n v="81.025316455696199"/>
  </r>
  <r>
    <s v="03-08-2020"/>
    <s v="Lunes"/>
    <s v="08:30 - 09:00"/>
    <x v="0"/>
    <n v="81"/>
    <n v="81"/>
    <n v="0"/>
    <n v="0"/>
    <n v="0"/>
    <n v="81"/>
    <n v="81"/>
    <n v="0"/>
    <n v="0"/>
    <n v="1"/>
    <n v="0"/>
    <n v="1"/>
    <s v="00:09:56"/>
    <n v="596.01234567901236"/>
    <n v="1.382716049382716"/>
    <n v="75.808219178082197"/>
  </r>
  <r>
    <s v="12-08-2020"/>
    <s v="Miércoles"/>
    <s v="09:00 - 09:30"/>
    <x v="0"/>
    <n v="84"/>
    <n v="84"/>
    <n v="0"/>
    <n v="0"/>
    <n v="0"/>
    <n v="84"/>
    <n v="84"/>
    <n v="0"/>
    <n v="0"/>
    <n v="1"/>
    <n v="0"/>
    <n v="1"/>
    <s v="00:08:19"/>
    <n v="499.15476190476193"/>
    <n v="1.5"/>
    <n v="74.66"/>
  </r>
  <r>
    <s v="24-08-2020"/>
    <s v="Lunes"/>
    <s v="09:00 - 09:30"/>
    <x v="0"/>
    <n v="103"/>
    <n v="103"/>
    <n v="0"/>
    <n v="0"/>
    <n v="0"/>
    <n v="86"/>
    <n v="103"/>
    <n v="0"/>
    <n v="0"/>
    <n v="0.83495145631067957"/>
    <n v="0"/>
    <n v="1"/>
    <s v="00:07:06"/>
    <n v="426.06796116504853"/>
    <n v="14.74757281553398"/>
    <n v="70.741935483870961"/>
  </r>
  <r>
    <s v="14-08-2020"/>
    <s v="Viernes"/>
    <s v="09:00 - 09:30"/>
    <x v="0"/>
    <n v="83"/>
    <n v="82"/>
    <n v="1"/>
    <n v="0"/>
    <n v="1"/>
    <n v="77"/>
    <n v="82"/>
    <n v="0"/>
    <n v="0"/>
    <n v="0.93902439024390238"/>
    <n v="1.2048192771084338E-2"/>
    <n v="0.98795180722891562"/>
    <s v="00:07:33"/>
    <n v="453.26829268292681"/>
    <n v="6.1951219512195124"/>
    <n v="86.529411764705884"/>
  </r>
  <r>
    <s v="05-08-2020"/>
    <s v="Miércoles"/>
    <s v="09:00 - 09:30"/>
    <x v="0"/>
    <n v="100"/>
    <n v="99"/>
    <n v="0"/>
    <n v="1"/>
    <n v="1"/>
    <n v="98"/>
    <n v="99"/>
    <n v="0"/>
    <n v="0"/>
    <n v="0.98989898989898994"/>
    <n v="0.01"/>
    <n v="0.99"/>
    <s v="00:09:27"/>
    <n v="567.60606060606062"/>
    <n v="2.4242424242424243"/>
    <n v="73.756097560975604"/>
  </r>
  <r>
    <s v="31-08-2020"/>
    <s v="Lunes"/>
    <s v="09:00 - 09:30"/>
    <x v="0"/>
    <n v="79"/>
    <n v="78"/>
    <n v="1"/>
    <n v="0"/>
    <n v="1"/>
    <n v="78"/>
    <n v="78"/>
    <n v="0"/>
    <n v="0"/>
    <n v="1"/>
    <n v="1.2658227848101266E-2"/>
    <n v="0.98734177215189878"/>
    <s v="00:06:21"/>
    <n v="381.0128205128205"/>
    <n v="1.641025641025641"/>
    <n v="76.142857142857139"/>
  </r>
  <r>
    <s v="20-08-2020"/>
    <s v="Jueves"/>
    <s v="09:00 - 09:30"/>
    <x v="0"/>
    <n v="84"/>
    <n v="84"/>
    <n v="0"/>
    <n v="0"/>
    <n v="0"/>
    <n v="83"/>
    <n v="84"/>
    <n v="0"/>
    <n v="0"/>
    <n v="0.98809523809523814"/>
    <n v="0"/>
    <n v="1"/>
    <s v="00:06:51"/>
    <n v="411.98809523809524"/>
    <n v="2.6190476190476191"/>
    <n v="85.484848484848484"/>
  </r>
  <r>
    <s v="08-08-2020"/>
    <s v="Sábado"/>
    <s v="09:00 - 09:30"/>
    <x v="0"/>
    <n v="31"/>
    <n v="31"/>
    <n v="0"/>
    <n v="0"/>
    <n v="0"/>
    <n v="29"/>
    <n v="31"/>
    <n v="0"/>
    <n v="0"/>
    <n v="0.93548387096774188"/>
    <n v="0"/>
    <n v="1"/>
    <s v="00:08:29"/>
    <n v="509.67741935483872"/>
    <n v="13.225806451612904"/>
    <n v="91.933333333333337"/>
  </r>
  <r>
    <s v="01-08-2020"/>
    <s v="Sábado"/>
    <s v="09:00 - 09:30"/>
    <x v="0"/>
    <n v="28"/>
    <n v="27"/>
    <n v="1"/>
    <n v="0"/>
    <n v="1"/>
    <n v="27"/>
    <n v="27"/>
    <n v="0"/>
    <n v="0"/>
    <n v="1"/>
    <n v="3.5714285714285712E-2"/>
    <n v="0.9642857142857143"/>
    <s v="00:08:32"/>
    <n v="512.85185185185185"/>
    <n v="1.4444444444444444"/>
    <n v="81.5"/>
  </r>
  <r>
    <s v="19-08-2020"/>
    <s v="Miércoles"/>
    <s v="09:00 - 09:30"/>
    <x v="0"/>
    <n v="103"/>
    <n v="102"/>
    <n v="1"/>
    <n v="0"/>
    <n v="1"/>
    <n v="102"/>
    <n v="102"/>
    <n v="0"/>
    <n v="0"/>
    <n v="1"/>
    <n v="9.7087378640776691E-3"/>
    <n v="0.99029126213592233"/>
    <s v="00:08:12"/>
    <n v="492.85294117647061"/>
    <n v="1.4607843137254901"/>
    <n v="79.45192307692308"/>
  </r>
  <r>
    <s v="25-08-2020"/>
    <s v="Martes"/>
    <s v="09:00 - 09:30"/>
    <x v="0"/>
    <n v="112"/>
    <n v="112"/>
    <n v="0"/>
    <n v="0"/>
    <n v="0"/>
    <n v="105"/>
    <n v="112"/>
    <n v="0"/>
    <n v="0"/>
    <n v="0.9375"/>
    <n v="0"/>
    <n v="1"/>
    <s v="00:06:44"/>
    <n v="404.45535714285717"/>
    <n v="4.2410714285714288"/>
    <n v="74.129032258064512"/>
  </r>
  <r>
    <s v="21-08-2020"/>
    <s v="Viernes"/>
    <s v="09:00 - 09:30"/>
    <x v="0"/>
    <n v="84"/>
    <n v="84"/>
    <n v="0"/>
    <n v="0"/>
    <n v="0"/>
    <n v="84"/>
    <n v="84"/>
    <n v="0"/>
    <n v="0"/>
    <n v="1"/>
    <n v="0"/>
    <n v="1"/>
    <s v="00:06:58"/>
    <n v="418.26190476190476"/>
    <n v="1.2857142857142858"/>
    <n v="73.561403508771932"/>
  </r>
  <r>
    <s v="11-08-2020"/>
    <s v="Martes"/>
    <s v="09:00 - 09:30"/>
    <x v="0"/>
    <n v="127"/>
    <n v="126"/>
    <n v="1"/>
    <n v="0"/>
    <n v="1"/>
    <n v="126"/>
    <n v="126"/>
    <n v="0"/>
    <n v="0"/>
    <n v="1"/>
    <n v="7.874015748031496E-3"/>
    <n v="0.99212598425196852"/>
    <s v="00:07:44"/>
    <n v="464.84126984126982"/>
    <n v="1.5476190476190477"/>
    <n v="68.959459459459453"/>
  </r>
  <r>
    <s v="26-08-2020"/>
    <s v="Miércoles"/>
    <s v="09:00 - 09:30"/>
    <x v="0"/>
    <n v="87"/>
    <n v="86"/>
    <n v="0"/>
    <n v="1"/>
    <n v="1"/>
    <n v="85"/>
    <n v="86"/>
    <n v="0"/>
    <n v="0"/>
    <n v="0.98837209302325579"/>
    <n v="1.1494252873563218E-2"/>
    <n v="0.9885057471264368"/>
    <s v="00:06:44"/>
    <n v="404.96511627906978"/>
    <n v="2.2209302325581395"/>
    <n v="72.139534883720927"/>
  </r>
  <r>
    <s v="29-08-2020"/>
    <s v="Sábado"/>
    <s v="09:00 - 09:30"/>
    <x v="0"/>
    <n v="19"/>
    <n v="19"/>
    <n v="0"/>
    <n v="0"/>
    <n v="0"/>
    <n v="19"/>
    <n v="19"/>
    <n v="0"/>
    <n v="0"/>
    <n v="1"/>
    <n v="0"/>
    <n v="1"/>
    <s v="00:07:08"/>
    <n v="428.4736842105263"/>
    <n v="1.368421052631579"/>
    <n v="91.428571428571431"/>
  </r>
  <r>
    <s v="03-08-2020"/>
    <s v="Lunes"/>
    <s v="09:00 - 09:30"/>
    <x v="0"/>
    <n v="121"/>
    <n v="120"/>
    <n v="1"/>
    <n v="0"/>
    <n v="1"/>
    <n v="119"/>
    <n v="120"/>
    <n v="0"/>
    <n v="0"/>
    <n v="0.9916666666666667"/>
    <n v="8.2644628099173556E-3"/>
    <n v="0.99173553719008267"/>
    <s v="00:11:02"/>
    <n v="662.18333333333328"/>
    <n v="1.9166666666666667"/>
    <n v="73.205673758865245"/>
  </r>
  <r>
    <s v="04-08-2020"/>
    <s v="Martes"/>
    <s v="09:00 - 09:30"/>
    <x v="0"/>
    <n v="91"/>
    <n v="90"/>
    <n v="1"/>
    <n v="0"/>
    <n v="1"/>
    <n v="89"/>
    <n v="90"/>
    <n v="0"/>
    <n v="0"/>
    <n v="0.98888888888888893"/>
    <n v="1.098901098901099E-2"/>
    <n v="0.98901098901098905"/>
    <s v="00:08:35"/>
    <n v="515.61111111111109"/>
    <n v="2.1222222222222222"/>
    <n v="88.152542372881356"/>
  </r>
  <r>
    <s v="15-08-2020"/>
    <s v="Sábado"/>
    <s v="09:00 - 09:30"/>
    <x v="0"/>
    <n v="28"/>
    <n v="28"/>
    <n v="0"/>
    <n v="0"/>
    <n v="0"/>
    <n v="28"/>
    <n v="28"/>
    <n v="0"/>
    <n v="0"/>
    <n v="1"/>
    <n v="0"/>
    <n v="1"/>
    <s v="00:05:57"/>
    <n v="357.75"/>
    <n v="1.4642857142857142"/>
    <n v="81"/>
  </r>
  <r>
    <s v="06-08-2020"/>
    <s v="Jueves"/>
    <s v="09:00 - 09:30"/>
    <x v="0"/>
    <n v="89"/>
    <n v="89"/>
    <n v="0"/>
    <n v="0"/>
    <n v="0"/>
    <n v="89"/>
    <n v="89"/>
    <n v="0"/>
    <n v="0"/>
    <n v="1"/>
    <n v="0"/>
    <n v="1"/>
    <s v="00:08:45"/>
    <n v="525.48314606741576"/>
    <n v="1.3258426966292134"/>
    <n v="82.228070175438603"/>
  </r>
  <r>
    <s v="18-08-2020"/>
    <s v="Martes"/>
    <s v="09:00 - 09:30"/>
    <x v="0"/>
    <n v="62"/>
    <n v="62"/>
    <n v="0"/>
    <n v="0"/>
    <n v="0"/>
    <n v="62"/>
    <n v="62"/>
    <n v="0"/>
    <n v="0"/>
    <n v="1"/>
    <n v="0"/>
    <n v="1"/>
    <s v="00:08:48"/>
    <n v="528.66129032258061"/>
    <n v="1.4193548387096775"/>
    <n v="76.352941176470594"/>
  </r>
  <r>
    <s v="28-08-2020"/>
    <s v="Viernes"/>
    <s v="09:00 - 09:30"/>
    <x v="0"/>
    <n v="72"/>
    <n v="72"/>
    <n v="0"/>
    <n v="0"/>
    <n v="0"/>
    <n v="72"/>
    <n v="72"/>
    <n v="0"/>
    <n v="0"/>
    <n v="1"/>
    <n v="0"/>
    <n v="1"/>
    <s v="00:07:48"/>
    <n v="468.02777777777777"/>
    <n v="1.5"/>
    <n v="62"/>
  </r>
  <r>
    <s v="27-08-2020"/>
    <s v="Jueves"/>
    <s v="09:00 - 09:30"/>
    <x v="0"/>
    <n v="97"/>
    <n v="97"/>
    <n v="0"/>
    <n v="0"/>
    <n v="0"/>
    <n v="92"/>
    <n v="97"/>
    <n v="0"/>
    <n v="0"/>
    <n v="0.94845360824742264"/>
    <n v="0"/>
    <n v="1"/>
    <s v="00:07:51"/>
    <n v="471.58762886597935"/>
    <n v="4.4226804123711343"/>
    <n v="78.642857142857139"/>
  </r>
  <r>
    <s v="22-08-2020"/>
    <s v="Sábado"/>
    <s v="09:00 - 09:30"/>
    <x v="0"/>
    <n v="24"/>
    <n v="24"/>
    <n v="0"/>
    <n v="0"/>
    <n v="0"/>
    <n v="24"/>
    <n v="24"/>
    <n v="0"/>
    <n v="0"/>
    <n v="1"/>
    <n v="0"/>
    <n v="1"/>
    <s v="00:08:23"/>
    <n v="503.375"/>
    <n v="1.375"/>
    <n v="58.4"/>
  </r>
  <r>
    <s v="13-08-2020"/>
    <s v="Jueves"/>
    <s v="09:00 - 09:30"/>
    <x v="0"/>
    <n v="92"/>
    <n v="92"/>
    <n v="0"/>
    <n v="0"/>
    <n v="0"/>
    <n v="92"/>
    <n v="92"/>
    <n v="0"/>
    <n v="0"/>
    <n v="1"/>
    <n v="0"/>
    <n v="1"/>
    <s v="00:09:35"/>
    <n v="575.28260869565213"/>
    <n v="1.423913043478261"/>
    <n v="80.764705882352942"/>
  </r>
  <r>
    <s v="10-08-2020"/>
    <s v="Lunes"/>
    <s v="09:00 - 09:30"/>
    <x v="0"/>
    <n v="101"/>
    <n v="101"/>
    <n v="0"/>
    <n v="0"/>
    <n v="0"/>
    <n v="100"/>
    <n v="101"/>
    <n v="0"/>
    <n v="0"/>
    <n v="0.99009900990099009"/>
    <n v="0"/>
    <n v="1"/>
    <s v="00:08:47"/>
    <n v="527.73267326732673"/>
    <n v="1.9702970297029703"/>
    <n v="72.118644067796609"/>
  </r>
  <r>
    <s v="21-08-2020"/>
    <s v="Viernes"/>
    <s v="09:30 - 10:00"/>
    <x v="0"/>
    <n v="86"/>
    <n v="86"/>
    <n v="0"/>
    <n v="0"/>
    <n v="0"/>
    <n v="72"/>
    <n v="86"/>
    <n v="0"/>
    <n v="0"/>
    <n v="0.83720930232558144"/>
    <n v="0"/>
    <n v="1"/>
    <s v="00:06:27"/>
    <n v="387.7093023255814"/>
    <n v="11.395348837209303"/>
    <n v="72.828571428571422"/>
  </r>
  <r>
    <s v="15-08-2020"/>
    <s v="Sábado"/>
    <s v="09:30 - 10:00"/>
    <x v="0"/>
    <n v="21"/>
    <n v="21"/>
    <n v="0"/>
    <n v="0"/>
    <n v="0"/>
    <n v="21"/>
    <n v="21"/>
    <n v="0"/>
    <n v="0"/>
    <n v="1"/>
    <n v="0"/>
    <n v="1"/>
    <s v="00:07:22"/>
    <n v="442.38095238095241"/>
    <n v="1.6190476190476191"/>
    <n v="79.714285714285708"/>
  </r>
  <r>
    <s v="20-08-2020"/>
    <s v="Jueves"/>
    <s v="09:30 - 10:00"/>
    <x v="0"/>
    <n v="100"/>
    <n v="100"/>
    <n v="0"/>
    <n v="0"/>
    <n v="0"/>
    <n v="94"/>
    <n v="100"/>
    <n v="0"/>
    <n v="0"/>
    <n v="0.94"/>
    <n v="0"/>
    <n v="1"/>
    <s v="00:08:24"/>
    <n v="504.18"/>
    <n v="4.46"/>
    <n v="80.875"/>
  </r>
  <r>
    <s v="11-08-2020"/>
    <s v="Martes"/>
    <s v="09:30 - 10:00"/>
    <x v="0"/>
    <n v="96"/>
    <n v="96"/>
    <n v="0"/>
    <n v="0"/>
    <n v="0"/>
    <n v="96"/>
    <n v="96"/>
    <n v="0"/>
    <n v="0"/>
    <n v="1"/>
    <n v="0"/>
    <n v="1"/>
    <s v="00:08:12"/>
    <n v="492.58333333333331"/>
    <n v="1.3125"/>
    <n v="76.274193548387103"/>
  </r>
  <r>
    <s v="19-08-2020"/>
    <s v="Miércoles"/>
    <s v="09:30 - 10:00"/>
    <x v="0"/>
    <n v="98"/>
    <n v="97"/>
    <n v="1"/>
    <n v="0"/>
    <n v="1"/>
    <n v="88"/>
    <n v="97"/>
    <n v="0"/>
    <n v="0"/>
    <n v="0.90721649484536082"/>
    <n v="1.020408163265306E-2"/>
    <n v="0.98979591836734693"/>
    <s v="00:09:05"/>
    <n v="545.51546391752572"/>
    <n v="6.4226804123711343"/>
    <n v="78.985507246376812"/>
  </r>
  <r>
    <s v="28-08-2020"/>
    <s v="Viernes"/>
    <s v="09:30 - 10:00"/>
    <x v="0"/>
    <n v="82"/>
    <n v="81"/>
    <n v="1"/>
    <n v="0"/>
    <n v="1"/>
    <n v="81"/>
    <n v="81"/>
    <n v="0"/>
    <n v="0"/>
    <n v="1"/>
    <n v="1.2195121951219513E-2"/>
    <n v="0.98780487804878048"/>
    <s v="00:06:48"/>
    <n v="408.59259259259261"/>
    <n v="1.3209876543209877"/>
    <n v="71.33898305084746"/>
  </r>
  <r>
    <s v="14-08-2020"/>
    <s v="Viernes"/>
    <s v="09:30 - 10:00"/>
    <x v="0"/>
    <n v="95"/>
    <n v="93"/>
    <n v="1"/>
    <n v="1"/>
    <n v="2"/>
    <n v="89"/>
    <n v="93"/>
    <n v="0"/>
    <n v="0"/>
    <n v="0.956989247311828"/>
    <n v="2.1052631578947368E-2"/>
    <n v="0.97894736842105268"/>
    <s v="00:07:19"/>
    <n v="439.09677419354841"/>
    <n v="4.967741935483871"/>
    <n v="86.069444444444443"/>
  </r>
  <r>
    <s v="10-08-2020"/>
    <s v="Lunes"/>
    <s v="09:30 - 10:00"/>
    <x v="0"/>
    <n v="131"/>
    <n v="121"/>
    <n v="3"/>
    <n v="7"/>
    <n v="10"/>
    <n v="42"/>
    <n v="121"/>
    <n v="0"/>
    <n v="0"/>
    <n v="0.34710743801652894"/>
    <n v="7.6335877862595422E-2"/>
    <n v="0.92366412213740456"/>
    <s v="00:08:29"/>
    <n v="509.89256198347107"/>
    <n v="61.082644628099175"/>
    <n v="75.058823529411768"/>
  </r>
  <r>
    <s v="22-08-2020"/>
    <s v="Sábado"/>
    <s v="09:30 - 10:00"/>
    <x v="0"/>
    <n v="22"/>
    <n v="22"/>
    <n v="0"/>
    <n v="0"/>
    <n v="0"/>
    <n v="22"/>
    <n v="22"/>
    <n v="0"/>
    <n v="0"/>
    <n v="1"/>
    <n v="0"/>
    <n v="1"/>
    <s v="00:07:48"/>
    <n v="468.45454545454544"/>
    <n v="1.5454545454545454"/>
    <n v="58.75"/>
  </r>
  <r>
    <s v="27-08-2020"/>
    <s v="Jueves"/>
    <s v="09:30 - 10:00"/>
    <x v="0"/>
    <n v="81"/>
    <n v="80"/>
    <n v="0"/>
    <n v="1"/>
    <n v="1"/>
    <n v="79"/>
    <n v="80"/>
    <n v="0"/>
    <n v="0"/>
    <n v="0.98750000000000004"/>
    <n v="1.2345679012345678E-2"/>
    <n v="0.98765432098765427"/>
    <s v="00:06:28"/>
    <n v="388.72500000000002"/>
    <n v="2.1375000000000002"/>
    <n v="66.195121951219505"/>
  </r>
  <r>
    <s v="03-08-2020"/>
    <s v="Lunes"/>
    <s v="09:30 - 10:00"/>
    <x v="0"/>
    <n v="124"/>
    <n v="124"/>
    <n v="0"/>
    <n v="0"/>
    <n v="0"/>
    <n v="123"/>
    <n v="124"/>
    <n v="0"/>
    <n v="0"/>
    <n v="0.99193548387096775"/>
    <n v="0"/>
    <n v="1"/>
    <s v="00:09:25"/>
    <n v="565.7822580645161"/>
    <n v="2.7096774193548385"/>
    <n v="78.770114942528735"/>
  </r>
  <r>
    <s v="26-08-2020"/>
    <s v="Miércoles"/>
    <s v="09:30 - 10:00"/>
    <x v="0"/>
    <n v="115"/>
    <n v="115"/>
    <n v="0"/>
    <n v="0"/>
    <n v="0"/>
    <n v="102"/>
    <n v="115"/>
    <n v="0"/>
    <n v="0"/>
    <n v="0.88695652173913042"/>
    <n v="0"/>
    <n v="1"/>
    <s v="00:05:55"/>
    <n v="355.6521739130435"/>
    <n v="6.6695652173913045"/>
    <n v="73.34"/>
  </r>
  <r>
    <s v="04-08-2020"/>
    <s v="Martes"/>
    <s v="09:30 - 10:00"/>
    <x v="0"/>
    <n v="125"/>
    <n v="123"/>
    <n v="0"/>
    <n v="2"/>
    <n v="2"/>
    <n v="112"/>
    <n v="123"/>
    <n v="0"/>
    <n v="0"/>
    <n v="0.91056910569105687"/>
    <n v="1.6E-2"/>
    <n v="0.98399999999999999"/>
    <s v="00:09:34"/>
    <n v="574.05691056910564"/>
    <n v="9.308943089430894"/>
    <n v="78.33620689655173"/>
  </r>
  <r>
    <s v="24-08-2020"/>
    <s v="Lunes"/>
    <s v="09:30 - 10:00"/>
    <x v="0"/>
    <n v="97"/>
    <n v="95"/>
    <n v="0"/>
    <n v="2"/>
    <n v="2"/>
    <n v="40"/>
    <n v="95"/>
    <n v="0"/>
    <n v="0"/>
    <n v="0.42105263157894735"/>
    <n v="2.0618556701030927E-2"/>
    <n v="0.97938144329896903"/>
    <s v="00:08:39"/>
    <n v="519.08421052631581"/>
    <n v="35.326315789473682"/>
    <n v="75.596638655462186"/>
  </r>
  <r>
    <s v="01-08-2020"/>
    <s v="Sábado"/>
    <s v="09:30 - 10:00"/>
    <x v="0"/>
    <n v="20"/>
    <n v="20"/>
    <n v="0"/>
    <n v="0"/>
    <n v="0"/>
    <n v="20"/>
    <n v="20"/>
    <n v="0"/>
    <n v="0"/>
    <n v="1"/>
    <n v="0"/>
    <n v="1"/>
    <s v="00:14:18"/>
    <n v="858.7"/>
    <n v="1.45"/>
    <n v="85.648648648648646"/>
  </r>
  <r>
    <s v="18-08-2020"/>
    <s v="Martes"/>
    <s v="09:30 - 10:00"/>
    <x v="0"/>
    <n v="107"/>
    <n v="97"/>
    <n v="6"/>
    <n v="4"/>
    <n v="10"/>
    <n v="58"/>
    <n v="97"/>
    <n v="0"/>
    <n v="0"/>
    <n v="0.59793814432989689"/>
    <n v="9.3457943925233641E-2"/>
    <n v="0.90654205607476634"/>
    <s v="00:09:59"/>
    <n v="599.93814432989689"/>
    <n v="43.731958762886599"/>
    <n v="85.510638297872347"/>
  </r>
  <r>
    <s v="06-08-2020"/>
    <s v="Jueves"/>
    <s v="09:30 - 10:00"/>
    <x v="0"/>
    <n v="101"/>
    <n v="101"/>
    <n v="0"/>
    <n v="0"/>
    <n v="0"/>
    <n v="96"/>
    <n v="101"/>
    <n v="0"/>
    <n v="0"/>
    <n v="0.95049504950495045"/>
    <n v="0"/>
    <n v="1"/>
    <s v="00:08:39"/>
    <n v="519.29702970297035"/>
    <n v="8.3267326732673261"/>
    <n v="73.166666666666671"/>
  </r>
  <r>
    <s v="12-08-2020"/>
    <s v="Miércoles"/>
    <s v="09:30 - 10:00"/>
    <x v="0"/>
    <n v="106"/>
    <n v="106"/>
    <n v="0"/>
    <n v="0"/>
    <n v="0"/>
    <n v="106"/>
    <n v="106"/>
    <n v="0"/>
    <n v="0"/>
    <n v="1"/>
    <n v="0"/>
    <n v="1"/>
    <s v="00:09:36"/>
    <n v="576.87735849056605"/>
    <n v="1.3773584905660377"/>
    <n v="65.350877192982452"/>
  </r>
  <r>
    <s v="31-08-2020"/>
    <s v="Lunes"/>
    <s v="09:30 - 10:00"/>
    <x v="0"/>
    <n v="70"/>
    <n v="70"/>
    <n v="0"/>
    <n v="0"/>
    <n v="0"/>
    <n v="70"/>
    <n v="70"/>
    <n v="0"/>
    <n v="0"/>
    <n v="1"/>
    <n v="0"/>
    <n v="1"/>
    <s v="00:07:22"/>
    <n v="442.7"/>
    <n v="2.2428571428571429"/>
    <n v="81.8125"/>
  </r>
  <r>
    <s v="05-08-2020"/>
    <s v="Miércoles"/>
    <s v="09:30 - 10:00"/>
    <x v="0"/>
    <n v="105"/>
    <n v="104"/>
    <n v="0"/>
    <n v="1"/>
    <n v="1"/>
    <n v="99"/>
    <n v="104"/>
    <n v="0"/>
    <n v="0"/>
    <n v="0.95192307692307687"/>
    <n v="9.5238095238095247E-3"/>
    <n v="0.99047619047619051"/>
    <s v="00:09:28"/>
    <n v="568.29807692307691"/>
    <n v="4.4230769230769234"/>
    <n v="61.5"/>
  </r>
  <r>
    <s v="08-08-2020"/>
    <s v="Sábado"/>
    <s v="09:30 - 10:00"/>
    <x v="0"/>
    <n v="25"/>
    <n v="24"/>
    <n v="1"/>
    <n v="0"/>
    <n v="1"/>
    <n v="22"/>
    <n v="24"/>
    <n v="0"/>
    <n v="0"/>
    <n v="0.91666666666666663"/>
    <n v="0.04"/>
    <n v="0.96"/>
    <s v="00:08:13"/>
    <n v="493.16666666666669"/>
    <n v="4.833333333333333"/>
    <n v="75"/>
  </r>
  <r>
    <s v="29-08-2020"/>
    <s v="Sábado"/>
    <s v="09:30 - 10:00"/>
    <x v="0"/>
    <n v="22"/>
    <n v="22"/>
    <n v="0"/>
    <n v="0"/>
    <n v="0"/>
    <n v="22"/>
    <n v="22"/>
    <n v="0"/>
    <n v="0"/>
    <n v="1"/>
    <n v="0"/>
    <n v="1"/>
    <s v="00:06:43"/>
    <n v="403.09090909090907"/>
    <n v="1.5"/>
    <n v="79.099999999999994"/>
  </r>
  <r>
    <s v="25-08-2020"/>
    <s v="Martes"/>
    <s v="09:30 - 10:00"/>
    <x v="0"/>
    <n v="94"/>
    <n v="94"/>
    <n v="0"/>
    <n v="0"/>
    <n v="0"/>
    <n v="93"/>
    <n v="94"/>
    <n v="0"/>
    <n v="0"/>
    <n v="0.98936170212765961"/>
    <n v="0"/>
    <n v="1"/>
    <s v="00:06:18"/>
    <n v="378.02127659574467"/>
    <n v="1.9148936170212767"/>
    <n v="77.826086956521735"/>
  </r>
  <r>
    <s v="13-08-2020"/>
    <s v="Jueves"/>
    <s v="09:30 - 10:00"/>
    <x v="0"/>
    <n v="114"/>
    <n v="114"/>
    <n v="0"/>
    <n v="0"/>
    <n v="0"/>
    <n v="102"/>
    <n v="114"/>
    <n v="0"/>
    <n v="0"/>
    <n v="0.89473684210526316"/>
    <n v="0"/>
    <n v="1"/>
    <s v="00:07:04"/>
    <n v="424.66666666666669"/>
    <n v="5.9122807017543861"/>
    <n v="80.967213114754102"/>
  </r>
  <r>
    <s v="25-08-2020"/>
    <s v="Martes"/>
    <s v="10:00 - 10:30"/>
    <x v="0"/>
    <n v="114"/>
    <n v="114"/>
    <n v="0"/>
    <n v="0"/>
    <n v="0"/>
    <n v="114"/>
    <n v="114"/>
    <n v="0"/>
    <n v="0"/>
    <n v="1"/>
    <n v="0"/>
    <n v="1"/>
    <s v="00:06:00"/>
    <n v="360.36842105263156"/>
    <n v="1.2719298245614035"/>
    <n v="61.9375"/>
  </r>
  <r>
    <s v="08-08-2020"/>
    <s v="Sábado"/>
    <s v="10:00 - 10:30"/>
    <x v="0"/>
    <n v="24"/>
    <n v="24"/>
    <n v="0"/>
    <n v="0"/>
    <n v="0"/>
    <n v="24"/>
    <n v="24"/>
    <n v="0"/>
    <n v="0"/>
    <n v="1"/>
    <n v="0"/>
    <n v="1"/>
    <s v="00:09:48"/>
    <n v="588.625"/>
    <n v="1.4583333333333333"/>
    <n v="125.625"/>
  </r>
  <r>
    <s v="15-08-2020"/>
    <s v="Sábado"/>
    <s v="10:00 - 10:30"/>
    <x v="0"/>
    <n v="15"/>
    <n v="15"/>
    <n v="0"/>
    <n v="0"/>
    <n v="0"/>
    <n v="15"/>
    <n v="15"/>
    <n v="0"/>
    <n v="0"/>
    <n v="1"/>
    <n v="0"/>
    <n v="1"/>
    <s v="00:08:52"/>
    <n v="532.13333333333333"/>
    <n v="1.5333333333333332"/>
    <n v="78.666666666666671"/>
  </r>
  <r>
    <s v="18-08-2020"/>
    <s v="Martes"/>
    <s v="10:00 - 10:30"/>
    <x v="0"/>
    <n v="124"/>
    <n v="116"/>
    <n v="0"/>
    <n v="8"/>
    <n v="8"/>
    <n v="43"/>
    <n v="116"/>
    <n v="0"/>
    <n v="0"/>
    <n v="0.37068965517241381"/>
    <n v="6.4516129032258063E-2"/>
    <n v="0.93548387096774188"/>
    <s v="00:07:48"/>
    <n v="468.24137931034483"/>
    <n v="71.491379310344826"/>
    <n v="60.192982456140349"/>
  </r>
  <r>
    <s v="29-08-2020"/>
    <s v="Sábado"/>
    <s v="10:00 - 10:30"/>
    <x v="0"/>
    <n v="23"/>
    <n v="23"/>
    <n v="0"/>
    <n v="0"/>
    <n v="0"/>
    <n v="23"/>
    <n v="23"/>
    <n v="0"/>
    <n v="0"/>
    <n v="1"/>
    <n v="0"/>
    <n v="1"/>
    <s v="00:07:06"/>
    <n v="426.52173913043481"/>
    <n v="1.2173913043478262"/>
    <n v="67.285714285714292"/>
  </r>
  <r>
    <s v="21-08-2020"/>
    <s v="Viernes"/>
    <s v="10:00 - 10:30"/>
    <x v="0"/>
    <n v="109"/>
    <n v="98"/>
    <n v="7"/>
    <n v="4"/>
    <n v="11"/>
    <n v="30"/>
    <n v="98"/>
    <n v="0"/>
    <n v="0"/>
    <n v="0.30612244897959184"/>
    <n v="0.10091743119266056"/>
    <n v="0.8990825688073395"/>
    <s v="00:06:45"/>
    <n v="405.73469387755102"/>
    <n v="71.336734693877546"/>
    <n v="67.607843137254903"/>
  </r>
  <r>
    <s v="27-08-2020"/>
    <s v="Jueves"/>
    <s v="10:00 - 10:30"/>
    <x v="0"/>
    <n v="109"/>
    <n v="108"/>
    <n v="1"/>
    <n v="0"/>
    <n v="1"/>
    <n v="84"/>
    <n v="108"/>
    <n v="0"/>
    <n v="0"/>
    <n v="0.77777777777777779"/>
    <n v="9.1743119266055051E-3"/>
    <n v="0.99082568807339455"/>
    <s v="00:07:52"/>
    <n v="472.11111111111109"/>
    <n v="23.185185185185187"/>
    <n v="65.88333333333334"/>
  </r>
  <r>
    <s v="10-08-2020"/>
    <s v="Lunes"/>
    <s v="10:00 - 10:30"/>
    <x v="0"/>
    <n v="124"/>
    <n v="122"/>
    <n v="2"/>
    <n v="0"/>
    <n v="2"/>
    <n v="95"/>
    <n v="122"/>
    <n v="0"/>
    <n v="0"/>
    <n v="0.77868852459016391"/>
    <n v="1.6129032258064516E-2"/>
    <n v="0.9838709677419355"/>
    <s v="00:08:48"/>
    <n v="528.36065573770497"/>
    <n v="14.131147540983607"/>
    <n v="69.64835164835165"/>
  </r>
  <r>
    <s v="28-08-2020"/>
    <s v="Viernes"/>
    <s v="10:00 - 10:30"/>
    <x v="0"/>
    <n v="78"/>
    <n v="75"/>
    <n v="3"/>
    <n v="0"/>
    <n v="3"/>
    <n v="66"/>
    <n v="75"/>
    <n v="0"/>
    <n v="0"/>
    <n v="0.88"/>
    <n v="3.8461538461538464E-2"/>
    <n v="0.96153846153846156"/>
    <s v="00:07:00"/>
    <n v="420.64"/>
    <n v="11.653333333333332"/>
    <n v="75.674418604651166"/>
  </r>
  <r>
    <s v="14-08-2020"/>
    <s v="Viernes"/>
    <s v="10:00 - 10:30"/>
    <x v="0"/>
    <n v="100"/>
    <n v="99"/>
    <n v="0"/>
    <n v="1"/>
    <n v="1"/>
    <n v="98"/>
    <n v="99"/>
    <n v="0"/>
    <n v="0"/>
    <n v="0.98989898989898994"/>
    <n v="0.01"/>
    <n v="0.99"/>
    <s v="00:07:47"/>
    <n v="467.67676767676767"/>
    <n v="3.3232323232323231"/>
    <n v="73.338235294117652"/>
  </r>
  <r>
    <s v="11-08-2020"/>
    <s v="Martes"/>
    <s v="10:00 - 10:30"/>
    <x v="0"/>
    <n v="111"/>
    <n v="111"/>
    <n v="0"/>
    <n v="0"/>
    <n v="0"/>
    <n v="111"/>
    <n v="111"/>
    <n v="0"/>
    <n v="0"/>
    <n v="1"/>
    <n v="0"/>
    <n v="1"/>
    <s v="00:08:29"/>
    <n v="509.7837837837838"/>
    <n v="1.4144144144144144"/>
    <n v="72.641791044776113"/>
  </r>
  <r>
    <s v="20-08-2020"/>
    <s v="Jueves"/>
    <s v="10:00 - 10:30"/>
    <x v="0"/>
    <n v="112"/>
    <n v="109"/>
    <n v="2"/>
    <n v="1"/>
    <n v="3"/>
    <n v="66"/>
    <n v="109"/>
    <n v="0"/>
    <n v="0"/>
    <n v="0.60550458715596334"/>
    <n v="2.6785714285714284E-2"/>
    <n v="0.9732142857142857"/>
    <s v="00:08:00"/>
    <n v="480.40366972477062"/>
    <n v="21.027522935779817"/>
    <n v="79.358974358974365"/>
  </r>
  <r>
    <s v="19-08-2020"/>
    <s v="Miércoles"/>
    <s v="10:00 - 10:30"/>
    <x v="0"/>
    <n v="115"/>
    <n v="113"/>
    <n v="1"/>
    <n v="1"/>
    <n v="2"/>
    <n v="95"/>
    <n v="113"/>
    <n v="0"/>
    <n v="0"/>
    <n v="0.84070796460176989"/>
    <n v="1.7391304347826087E-2"/>
    <n v="0.9826086956521739"/>
    <s v="00:08:06"/>
    <n v="486.43362831858406"/>
    <n v="11.858407079646017"/>
    <n v="76.52459016393442"/>
  </r>
  <r>
    <s v="05-08-2020"/>
    <s v="Miércoles"/>
    <s v="10:00 - 10:30"/>
    <x v="0"/>
    <n v="110"/>
    <n v="107"/>
    <n v="2"/>
    <n v="1"/>
    <n v="3"/>
    <n v="105"/>
    <n v="107"/>
    <n v="0"/>
    <n v="0"/>
    <n v="0.98130841121495327"/>
    <n v="2.7272727272727271E-2"/>
    <n v="0.97272727272727277"/>
    <s v="00:08:22"/>
    <n v="502.29906542056074"/>
    <n v="3.2523364485981308"/>
    <s v="null"/>
  </r>
  <r>
    <s v="24-08-2020"/>
    <s v="Lunes"/>
    <s v="10:00 - 10:30"/>
    <x v="0"/>
    <n v="133"/>
    <n v="120"/>
    <n v="5"/>
    <n v="8"/>
    <n v="13"/>
    <n v="40"/>
    <n v="120"/>
    <n v="0"/>
    <n v="0"/>
    <n v="0.33333333333333331"/>
    <n v="9.7744360902255634E-2"/>
    <n v="0.90225563909774431"/>
    <s v="00:06:32"/>
    <n v="392.27499999999998"/>
    <n v="82.38333333333334"/>
    <n v="70.28125"/>
  </r>
  <r>
    <s v="31-08-2020"/>
    <s v="Lunes"/>
    <s v="10:00 - 10:30"/>
    <x v="0"/>
    <n v="95"/>
    <n v="94"/>
    <n v="1"/>
    <n v="0"/>
    <n v="1"/>
    <n v="94"/>
    <n v="94"/>
    <n v="0"/>
    <n v="0"/>
    <n v="1"/>
    <n v="1.0526315789473684E-2"/>
    <n v="0.98947368421052628"/>
    <s v="00:07:27"/>
    <n v="447.15957446808511"/>
    <n v="1.5319148936170213"/>
    <n v="65.446808510638292"/>
  </r>
  <r>
    <s v="06-08-2020"/>
    <s v="Jueves"/>
    <s v="10:00 - 10:30"/>
    <x v="0"/>
    <n v="117"/>
    <n v="116"/>
    <n v="0"/>
    <n v="1"/>
    <n v="1"/>
    <n v="112"/>
    <n v="116"/>
    <n v="0"/>
    <n v="0"/>
    <n v="0.96551724137931039"/>
    <n v="8.5470085470085479E-3"/>
    <n v="0.99145299145299148"/>
    <s v="00:08:41"/>
    <n v="521.01724137931035"/>
    <n v="7.3620689655172411"/>
    <n v="75.381443298969074"/>
  </r>
  <r>
    <s v="13-08-2020"/>
    <s v="Jueves"/>
    <s v="10:00 - 10:30"/>
    <x v="0"/>
    <n v="109"/>
    <n v="109"/>
    <n v="0"/>
    <n v="0"/>
    <n v="0"/>
    <n v="100"/>
    <n v="109"/>
    <n v="0"/>
    <n v="0"/>
    <n v="0.91743119266055051"/>
    <n v="0"/>
    <n v="1"/>
    <s v="00:08:08"/>
    <n v="488.52293577981652"/>
    <n v="6.1376146788990829"/>
    <n v="82.587301587301582"/>
  </r>
  <r>
    <s v="26-08-2020"/>
    <s v="Miércoles"/>
    <s v="10:00 - 10:30"/>
    <x v="0"/>
    <n v="113"/>
    <n v="108"/>
    <n v="3"/>
    <n v="2"/>
    <n v="5"/>
    <n v="87"/>
    <n v="108"/>
    <n v="0"/>
    <n v="0"/>
    <n v="0.80555555555555558"/>
    <n v="4.4247787610619468E-2"/>
    <n v="0.95575221238938057"/>
    <s v="00:06:16"/>
    <n v="376.68518518518516"/>
    <n v="13.194444444444445"/>
    <n v="69.32352941176471"/>
  </r>
  <r>
    <s v="22-08-2020"/>
    <s v="Sábado"/>
    <s v="10:00 - 10:30"/>
    <x v="0"/>
    <n v="33"/>
    <n v="33"/>
    <n v="0"/>
    <n v="0"/>
    <n v="0"/>
    <n v="30"/>
    <n v="33"/>
    <n v="0"/>
    <n v="0"/>
    <n v="0.90909090909090906"/>
    <n v="0"/>
    <n v="1"/>
    <s v="00:07:24"/>
    <n v="444.75757575757575"/>
    <n v="17.030303030303031"/>
    <n v="76.333333333333329"/>
  </r>
  <r>
    <s v="01-08-2020"/>
    <s v="Sábado"/>
    <s v="10:00 - 10:30"/>
    <x v="0"/>
    <n v="30"/>
    <n v="30"/>
    <n v="0"/>
    <n v="0"/>
    <n v="0"/>
    <n v="29"/>
    <n v="30"/>
    <n v="0"/>
    <n v="0"/>
    <n v="0.96666666666666667"/>
    <n v="0"/>
    <n v="1"/>
    <s v="00:09:32"/>
    <n v="572.93333333333328"/>
    <n v="4.0666666666666664"/>
    <n v="63.833333333333336"/>
  </r>
  <r>
    <s v="03-08-2020"/>
    <s v="Lunes"/>
    <s v="10:00 - 10:30"/>
    <x v="0"/>
    <n v="143"/>
    <n v="141"/>
    <n v="1"/>
    <n v="1"/>
    <n v="2"/>
    <n v="123"/>
    <n v="141"/>
    <n v="0"/>
    <n v="0"/>
    <n v="0.87234042553191493"/>
    <n v="1.3986013986013986E-2"/>
    <n v="0.98601398601398604"/>
    <s v="00:09:49"/>
    <n v="589.40425531914889"/>
    <n v="11.843971631205674"/>
    <n v="76.295774647887328"/>
  </r>
  <r>
    <s v="12-08-2020"/>
    <s v="Miércoles"/>
    <s v="10:00 - 10:30"/>
    <x v="0"/>
    <n v="106"/>
    <n v="106"/>
    <n v="0"/>
    <n v="0"/>
    <n v="0"/>
    <n v="106"/>
    <n v="106"/>
    <n v="0"/>
    <n v="0"/>
    <n v="1"/>
    <n v="0"/>
    <n v="1"/>
    <s v="00:09:29"/>
    <n v="569.70754716981128"/>
    <n v="1.2830188679245282"/>
    <n v="66.585714285714289"/>
  </r>
  <r>
    <s v="04-08-2020"/>
    <s v="Martes"/>
    <s v="10:00 - 10:30"/>
    <x v="0"/>
    <n v="86"/>
    <n v="86"/>
    <n v="0"/>
    <n v="0"/>
    <n v="0"/>
    <n v="86"/>
    <n v="86"/>
    <n v="0"/>
    <n v="0"/>
    <n v="1"/>
    <n v="0"/>
    <n v="1"/>
    <s v="00:08:44"/>
    <n v="524.08139534883719"/>
    <n v="1.8604651162790697"/>
    <n v="77.666666666666671"/>
  </r>
  <r>
    <s v="29-08-2020"/>
    <s v="Sábado"/>
    <s v="10:30 - 11:00"/>
    <x v="0"/>
    <n v="17"/>
    <n v="17"/>
    <n v="0"/>
    <n v="0"/>
    <n v="0"/>
    <n v="17"/>
    <n v="17"/>
    <n v="0"/>
    <n v="0"/>
    <n v="1"/>
    <n v="0"/>
    <n v="1"/>
    <s v="00:08:58"/>
    <n v="538.05882352941171"/>
    <n v="1.3529411764705881"/>
    <n v="79.444444444444443"/>
  </r>
  <r>
    <s v="15-08-2020"/>
    <s v="Sábado"/>
    <s v="10:30 - 11:00"/>
    <x v="0"/>
    <n v="25"/>
    <n v="24"/>
    <n v="0"/>
    <n v="1"/>
    <n v="1"/>
    <n v="24"/>
    <n v="24"/>
    <n v="0"/>
    <n v="0"/>
    <n v="1"/>
    <n v="0.04"/>
    <n v="0.96"/>
    <s v="00:07:16"/>
    <n v="436.33333333333331"/>
    <n v="1.875"/>
    <n v="94.6"/>
  </r>
  <r>
    <s v="22-08-2020"/>
    <s v="Sábado"/>
    <s v="10:30 - 11:00"/>
    <x v="0"/>
    <n v="26"/>
    <n v="25"/>
    <n v="1"/>
    <n v="0"/>
    <n v="1"/>
    <n v="25"/>
    <n v="25"/>
    <n v="0"/>
    <n v="0"/>
    <n v="1"/>
    <n v="3.8461538461538464E-2"/>
    <n v="0.96153846153846156"/>
    <s v="00:07:03"/>
    <n v="423.04"/>
    <n v="1.24"/>
    <n v="71.833333333333329"/>
  </r>
  <r>
    <s v="20-08-2020"/>
    <s v="Jueves"/>
    <s v="10:30 - 11:00"/>
    <x v="0"/>
    <n v="103"/>
    <n v="99"/>
    <n v="2"/>
    <n v="2"/>
    <n v="4"/>
    <n v="77"/>
    <n v="99"/>
    <n v="0"/>
    <n v="0"/>
    <n v="0.77777777777777779"/>
    <n v="3.8834951456310676E-2"/>
    <n v="0.96116504854368934"/>
    <s v="00:07:48"/>
    <n v="468.29292929292927"/>
    <n v="16.111111111111111"/>
    <n v="82.948275862068968"/>
  </r>
  <r>
    <s v="24-08-2020"/>
    <s v="Lunes"/>
    <s v="10:30 - 11:00"/>
    <x v="0"/>
    <n v="114"/>
    <n v="114"/>
    <n v="0"/>
    <n v="0"/>
    <n v="0"/>
    <n v="113"/>
    <n v="114"/>
    <n v="0"/>
    <n v="0"/>
    <n v="0.99122807017543857"/>
    <n v="0"/>
    <n v="1"/>
    <s v="00:07:34"/>
    <n v="454.80701754385967"/>
    <n v="2.2017543859649122"/>
    <n v="81.535714285714292"/>
  </r>
  <r>
    <s v="03-08-2020"/>
    <s v="Lunes"/>
    <s v="10:30 - 11:00"/>
    <x v="0"/>
    <n v="124"/>
    <n v="123"/>
    <n v="1"/>
    <n v="0"/>
    <n v="1"/>
    <n v="123"/>
    <n v="123"/>
    <n v="0"/>
    <n v="0"/>
    <n v="1"/>
    <n v="8.0645161290322578E-3"/>
    <n v="0.99193548387096775"/>
    <s v="00:09:43"/>
    <n v="583.95121951219517"/>
    <n v="1.5447154471544715"/>
    <n v="86.152000000000001"/>
  </r>
  <r>
    <s v="11-08-2020"/>
    <s v="Martes"/>
    <s v="10:30 - 11:00"/>
    <x v="0"/>
    <n v="121"/>
    <n v="121"/>
    <n v="0"/>
    <n v="0"/>
    <n v="0"/>
    <n v="119"/>
    <n v="121"/>
    <n v="0"/>
    <n v="0"/>
    <n v="0.98347107438016534"/>
    <n v="0"/>
    <n v="1"/>
    <s v="00:08:46"/>
    <n v="526.08264462809916"/>
    <n v="2.8760330578512399"/>
    <n v="75.179245283018872"/>
  </r>
  <r>
    <s v="06-08-2020"/>
    <s v="Jueves"/>
    <s v="10:30 - 11:00"/>
    <x v="0"/>
    <n v="121"/>
    <n v="121"/>
    <n v="0"/>
    <n v="0"/>
    <n v="0"/>
    <n v="117"/>
    <n v="121"/>
    <n v="0"/>
    <n v="0"/>
    <n v="0.96694214876033058"/>
    <n v="0"/>
    <n v="1"/>
    <s v="00:08:47"/>
    <n v="527.03305785123962"/>
    <n v="7.4545454545454541"/>
    <n v="75.320987654320987"/>
  </r>
  <r>
    <s v="26-08-2020"/>
    <s v="Miércoles"/>
    <s v="10:30 - 11:00"/>
    <x v="0"/>
    <n v="103"/>
    <n v="103"/>
    <n v="0"/>
    <n v="0"/>
    <n v="0"/>
    <n v="96"/>
    <n v="103"/>
    <n v="0"/>
    <n v="0"/>
    <n v="0.93203883495145634"/>
    <n v="0"/>
    <n v="1"/>
    <s v="00:07:01"/>
    <n v="421.97087378640776"/>
    <n v="6.9223300970873787"/>
    <n v="59.04"/>
  </r>
  <r>
    <s v="08-08-2020"/>
    <s v="Sábado"/>
    <s v="10:30 - 11:00"/>
    <x v="0"/>
    <n v="44"/>
    <n v="35"/>
    <n v="1"/>
    <n v="8"/>
    <n v="9"/>
    <n v="8"/>
    <n v="35"/>
    <n v="0"/>
    <n v="0"/>
    <n v="0.22857142857142856"/>
    <n v="0.20454545454545456"/>
    <n v="0.79545454545454541"/>
    <s v="00:11:06"/>
    <n v="666.68571428571431"/>
    <n v="150.62857142857143"/>
    <n v="114.71428571428571"/>
  </r>
  <r>
    <s v="18-08-2020"/>
    <s v="Martes"/>
    <s v="10:30 - 11:00"/>
    <x v="0"/>
    <n v="111"/>
    <n v="110"/>
    <n v="1"/>
    <n v="0"/>
    <n v="1"/>
    <n v="98"/>
    <n v="110"/>
    <n v="0"/>
    <n v="0"/>
    <n v="0.89090909090909087"/>
    <n v="9.0090090090090089E-3"/>
    <n v="0.99099099099099097"/>
    <s v="00:07:31"/>
    <n v="451.33636363636361"/>
    <n v="12.609090909090909"/>
    <n v="76.541666666666671"/>
  </r>
  <r>
    <s v="13-08-2020"/>
    <s v="Jueves"/>
    <s v="10:30 - 11:00"/>
    <x v="0"/>
    <n v="95"/>
    <n v="92"/>
    <n v="1"/>
    <n v="2"/>
    <n v="3"/>
    <n v="79"/>
    <n v="92"/>
    <n v="0"/>
    <n v="0"/>
    <n v="0.85869565217391308"/>
    <n v="3.1578947368421054E-2"/>
    <n v="0.96842105263157896"/>
    <s v="00:09:19"/>
    <n v="559.28260869565213"/>
    <n v="11.163043478260869"/>
    <n v="80.171428571428578"/>
  </r>
  <r>
    <s v="10-08-2020"/>
    <s v="Lunes"/>
    <s v="10:30 - 11:00"/>
    <x v="0"/>
    <n v="121"/>
    <n v="121"/>
    <n v="0"/>
    <n v="0"/>
    <n v="0"/>
    <n v="121"/>
    <n v="121"/>
    <n v="0"/>
    <n v="0"/>
    <n v="1"/>
    <n v="0"/>
    <n v="1"/>
    <s v="00:07:30"/>
    <n v="450.45454545454544"/>
    <n v="1.6446280991735538"/>
    <n v="81.978723404255319"/>
  </r>
  <r>
    <s v="14-08-2020"/>
    <s v="Viernes"/>
    <s v="10:30 - 11:00"/>
    <x v="0"/>
    <n v="110"/>
    <n v="107"/>
    <n v="2"/>
    <n v="1"/>
    <n v="3"/>
    <n v="92"/>
    <n v="107"/>
    <n v="0"/>
    <n v="0"/>
    <n v="0.85981308411214952"/>
    <n v="2.7272727272727271E-2"/>
    <n v="0.97272727272727277"/>
    <s v="00:08:18"/>
    <n v="498.03738317757012"/>
    <n v="9.5887850467289724"/>
    <n v="78.630769230769232"/>
  </r>
  <r>
    <s v="28-08-2020"/>
    <s v="Viernes"/>
    <s v="10:30 - 11:00"/>
    <x v="0"/>
    <n v="91"/>
    <n v="91"/>
    <n v="0"/>
    <n v="0"/>
    <n v="0"/>
    <n v="88"/>
    <n v="91"/>
    <n v="0"/>
    <n v="0"/>
    <n v="0.96703296703296704"/>
    <n v="0"/>
    <n v="1"/>
    <s v="00:06:46"/>
    <n v="406.7802197802198"/>
    <n v="2.5384615384615383"/>
    <n v="60.037037037037038"/>
  </r>
  <r>
    <s v="27-08-2020"/>
    <s v="Jueves"/>
    <s v="10:30 - 11:00"/>
    <x v="0"/>
    <n v="127"/>
    <n v="120"/>
    <n v="6"/>
    <n v="1"/>
    <n v="7"/>
    <n v="65"/>
    <n v="120"/>
    <n v="0"/>
    <n v="0"/>
    <n v="0.54166666666666663"/>
    <n v="5.5118110236220472E-2"/>
    <n v="0.94488188976377951"/>
    <s v="00:06:36"/>
    <n v="396.20833333333331"/>
    <n v="31.433333333333334"/>
    <n v="63.704918032786885"/>
  </r>
  <r>
    <s v="25-08-2020"/>
    <s v="Martes"/>
    <s v="10:30 - 11:00"/>
    <x v="0"/>
    <n v="103"/>
    <n v="102"/>
    <n v="0"/>
    <n v="1"/>
    <n v="1"/>
    <n v="94"/>
    <n v="102"/>
    <n v="0"/>
    <n v="0"/>
    <n v="0.92156862745098034"/>
    <n v="9.7087378640776691E-3"/>
    <n v="0.99029126213592233"/>
    <s v="00:07:14"/>
    <n v="434.95098039215685"/>
    <n v="7.1960784313725492"/>
    <n v="68.555555555555557"/>
  </r>
  <r>
    <s v="04-08-2020"/>
    <s v="Martes"/>
    <s v="10:30 - 11:00"/>
    <x v="0"/>
    <n v="130"/>
    <n v="129"/>
    <n v="1"/>
    <n v="0"/>
    <n v="1"/>
    <n v="126"/>
    <n v="129"/>
    <n v="0"/>
    <n v="0"/>
    <n v="0.97674418604651159"/>
    <n v="7.6923076923076927E-3"/>
    <n v="0.99230769230769234"/>
    <s v="00:08:51"/>
    <n v="531.44186046511629"/>
    <n v="3.7829457364341086"/>
    <n v="76.044943820224717"/>
  </r>
  <r>
    <s v="21-08-2020"/>
    <s v="Viernes"/>
    <s v="10:30 - 11:00"/>
    <x v="0"/>
    <n v="78"/>
    <n v="76"/>
    <n v="1"/>
    <n v="1"/>
    <n v="2"/>
    <n v="59"/>
    <n v="76"/>
    <n v="0"/>
    <n v="0"/>
    <n v="0.77631578947368418"/>
    <n v="2.564102564102564E-2"/>
    <n v="0.97435897435897434"/>
    <s v="00:06:39"/>
    <n v="399.85526315789474"/>
    <n v="37.592105263157897"/>
    <n v="72.20754716981132"/>
  </r>
  <r>
    <s v="12-08-2020"/>
    <s v="Miércoles"/>
    <s v="10:30 - 11:00"/>
    <x v="0"/>
    <n v="119"/>
    <n v="118"/>
    <n v="1"/>
    <n v="0"/>
    <n v="1"/>
    <n v="117"/>
    <n v="118"/>
    <n v="0"/>
    <n v="0"/>
    <n v="0.99152542372881358"/>
    <n v="8.4033613445378148E-3"/>
    <n v="0.99159663865546221"/>
    <s v="00:08:24"/>
    <n v="504.66949152542372"/>
    <n v="1.8220338983050848"/>
    <n v="79.055555555555557"/>
  </r>
  <r>
    <s v="01-08-2020"/>
    <s v="Sábado"/>
    <s v="10:30 - 11:00"/>
    <x v="0"/>
    <n v="39"/>
    <n v="36"/>
    <n v="1"/>
    <n v="2"/>
    <n v="3"/>
    <n v="26"/>
    <n v="36"/>
    <n v="0"/>
    <n v="0"/>
    <n v="0.72222222222222221"/>
    <n v="7.6923076923076927E-2"/>
    <n v="0.92307692307692313"/>
    <s v="00:08:05"/>
    <n v="485.13888888888891"/>
    <n v="20.805555555555557"/>
    <n v="109.17647058823529"/>
  </r>
  <r>
    <s v="31-08-2020"/>
    <s v="Lunes"/>
    <s v="10:30 - 11:00"/>
    <x v="0"/>
    <n v="92"/>
    <n v="85"/>
    <n v="1"/>
    <n v="6"/>
    <n v="7"/>
    <n v="46"/>
    <n v="85"/>
    <n v="0"/>
    <n v="0"/>
    <n v="0.54117647058823526"/>
    <n v="7.6086956521739135E-2"/>
    <n v="0.92391304347826086"/>
    <s v="00:08:13"/>
    <n v="493.07058823529411"/>
    <n v="51.27058823529412"/>
    <n v="96.115942028985501"/>
  </r>
  <r>
    <s v="19-08-2020"/>
    <s v="Miércoles"/>
    <s v="10:30 - 11:00"/>
    <x v="0"/>
    <n v="121"/>
    <n v="120"/>
    <n v="1"/>
    <n v="0"/>
    <n v="1"/>
    <n v="107"/>
    <n v="120"/>
    <n v="0"/>
    <n v="0"/>
    <n v="0.89166666666666672"/>
    <n v="8.2644628099173556E-3"/>
    <n v="0.99173553719008267"/>
    <s v="00:07:52"/>
    <n v="472.89166666666665"/>
    <n v="6.666666666666667"/>
    <n v="75.400000000000006"/>
  </r>
  <r>
    <s v="05-08-2020"/>
    <s v="Miércoles"/>
    <s v="10:30 - 11:00"/>
    <x v="0"/>
    <n v="143"/>
    <n v="140"/>
    <n v="2"/>
    <n v="1"/>
    <n v="3"/>
    <n v="140"/>
    <n v="140"/>
    <n v="0"/>
    <n v="0"/>
    <n v="1"/>
    <n v="2.097902097902098E-2"/>
    <n v="0.97902097902097907"/>
    <s v="00:07:46"/>
    <n v="466.25714285714287"/>
    <n v="1.5357142857142858"/>
    <s v="null"/>
  </r>
  <r>
    <s v="04-08-2020"/>
    <s v="Martes"/>
    <s v="11:00 - 11:30"/>
    <x v="0"/>
    <n v="123"/>
    <n v="121"/>
    <n v="0"/>
    <n v="2"/>
    <n v="2"/>
    <n v="102"/>
    <n v="121"/>
    <n v="0"/>
    <n v="0"/>
    <n v="0.84297520661157022"/>
    <n v="1.6260162601626018E-2"/>
    <n v="0.98373983739837401"/>
    <s v="00:08:16"/>
    <n v="496.04958677685948"/>
    <n v="8.9256198347107443"/>
    <n v="94.347826086956516"/>
  </r>
  <r>
    <s v="27-08-2020"/>
    <s v="Jueves"/>
    <s v="11:00 - 11:30"/>
    <x v="0"/>
    <n v="115"/>
    <n v="114"/>
    <n v="1"/>
    <n v="0"/>
    <n v="1"/>
    <n v="99"/>
    <n v="114"/>
    <n v="0"/>
    <n v="0"/>
    <n v="0.86842105263157898"/>
    <n v="8.6956521739130436E-3"/>
    <n v="0.99130434782608701"/>
    <s v="00:06:38"/>
    <n v="398.41228070175441"/>
    <n v="9.8245614035087723"/>
    <n v="76.403508771929822"/>
  </r>
  <r>
    <s v="05-08-2020"/>
    <s v="Miércoles"/>
    <s v="11:00 - 11:30"/>
    <x v="0"/>
    <n v="97"/>
    <n v="97"/>
    <n v="0"/>
    <n v="0"/>
    <n v="0"/>
    <n v="96"/>
    <n v="97"/>
    <n v="0"/>
    <n v="0"/>
    <n v="0.98969072164948457"/>
    <n v="0"/>
    <n v="1"/>
    <s v="00:10:03"/>
    <n v="603.06185567010311"/>
    <n v="2.2268041237113403"/>
    <s v="null"/>
  </r>
  <r>
    <s v="03-08-2020"/>
    <s v="Lunes"/>
    <s v="11:00 - 11:30"/>
    <x v="0"/>
    <n v="149"/>
    <n v="149"/>
    <n v="0"/>
    <n v="0"/>
    <n v="0"/>
    <n v="148"/>
    <n v="149"/>
    <n v="0"/>
    <n v="0"/>
    <n v="0.99328859060402686"/>
    <n v="0"/>
    <n v="1"/>
    <s v="00:10:01"/>
    <n v="601.67785234899327"/>
    <n v="2.7785234899328861"/>
    <n v="74.194444444444443"/>
  </r>
  <r>
    <s v="14-08-2020"/>
    <s v="Viernes"/>
    <s v="11:00 - 11:30"/>
    <x v="0"/>
    <n v="116"/>
    <n v="100"/>
    <n v="3"/>
    <n v="13"/>
    <n v="16"/>
    <n v="21"/>
    <n v="100"/>
    <n v="0"/>
    <n v="0"/>
    <n v="0.21"/>
    <n v="0.13793103448275862"/>
    <n v="0.86206896551724133"/>
    <s v="00:08:42"/>
    <n v="522.25"/>
    <n v="117.15"/>
    <n v="76.836065573770497"/>
  </r>
  <r>
    <s v="25-08-2020"/>
    <s v="Martes"/>
    <s v="11:00 - 11:30"/>
    <x v="0"/>
    <n v="108"/>
    <n v="108"/>
    <n v="0"/>
    <n v="0"/>
    <n v="0"/>
    <n v="106"/>
    <n v="108"/>
    <n v="0"/>
    <n v="0"/>
    <n v="0.98148148148148151"/>
    <n v="0"/>
    <n v="1"/>
    <s v="00:06:12"/>
    <n v="372.48148148148147"/>
    <n v="3.9074074074074074"/>
    <n v="66.152542372881356"/>
  </r>
  <r>
    <s v="24-08-2020"/>
    <s v="Lunes"/>
    <s v="11:00 - 11:30"/>
    <x v="0"/>
    <n v="112"/>
    <n v="112"/>
    <n v="0"/>
    <n v="0"/>
    <n v="0"/>
    <n v="112"/>
    <n v="112"/>
    <n v="0"/>
    <n v="0"/>
    <n v="1"/>
    <n v="0"/>
    <n v="1"/>
    <s v="00:06:54"/>
    <n v="414.08035714285717"/>
    <n v="1.4553571428571428"/>
    <n v="74.532258064516128"/>
  </r>
  <r>
    <s v="11-08-2020"/>
    <s v="Martes"/>
    <s v="11:00 - 11:30"/>
    <x v="0"/>
    <n v="110"/>
    <n v="110"/>
    <n v="0"/>
    <n v="0"/>
    <n v="0"/>
    <n v="110"/>
    <n v="110"/>
    <n v="0"/>
    <n v="0"/>
    <n v="1"/>
    <n v="0"/>
    <n v="1"/>
    <s v="00:09:12"/>
    <n v="552.73636363636365"/>
    <n v="1.3545454545454545"/>
    <n v="71.974683544303801"/>
  </r>
  <r>
    <s v="18-08-2020"/>
    <s v="Martes"/>
    <s v="11:00 - 11:30"/>
    <x v="0"/>
    <n v="114"/>
    <n v="113"/>
    <n v="0"/>
    <n v="1"/>
    <n v="1"/>
    <n v="106"/>
    <n v="113"/>
    <n v="0"/>
    <n v="0"/>
    <n v="0.93805309734513276"/>
    <n v="8.771929824561403E-3"/>
    <n v="0.99122807017543857"/>
    <s v="00:07:10"/>
    <n v="430.34513274336285"/>
    <n v="4.389380530973451"/>
    <n v="74.053571428571431"/>
  </r>
  <r>
    <s v="28-08-2020"/>
    <s v="Viernes"/>
    <s v="11:00 - 11:30"/>
    <x v="0"/>
    <n v="90"/>
    <n v="88"/>
    <n v="1"/>
    <n v="1"/>
    <n v="2"/>
    <n v="73"/>
    <n v="88"/>
    <n v="0"/>
    <n v="0"/>
    <n v="0.82954545454545459"/>
    <n v="2.2222222222222223E-2"/>
    <n v="0.97777777777777775"/>
    <s v="00:07:10"/>
    <n v="430.28409090909093"/>
    <n v="13.579545454545455"/>
    <n v="72.290322580645167"/>
  </r>
  <r>
    <s v="31-08-2020"/>
    <s v="Lunes"/>
    <s v="11:00 - 11:30"/>
    <x v="0"/>
    <n v="83"/>
    <n v="82"/>
    <n v="1"/>
    <n v="0"/>
    <n v="1"/>
    <n v="81"/>
    <n v="82"/>
    <n v="0"/>
    <n v="0"/>
    <n v="0.98780487804878048"/>
    <n v="1.2048192771084338E-2"/>
    <n v="0.98795180722891562"/>
    <s v="00:08:57"/>
    <n v="537.10975609756099"/>
    <n v="1.8048780487804879"/>
    <n v="64.879310344827587"/>
  </r>
  <r>
    <s v="20-08-2020"/>
    <s v="Jueves"/>
    <s v="11:00 - 11:30"/>
    <x v="0"/>
    <n v="118"/>
    <n v="117"/>
    <n v="0"/>
    <n v="1"/>
    <n v="1"/>
    <n v="111"/>
    <n v="117"/>
    <n v="0"/>
    <n v="0"/>
    <n v="0.94871794871794868"/>
    <n v="8.4745762711864406E-3"/>
    <n v="0.99152542372881358"/>
    <s v="00:07:20"/>
    <n v="440.90598290598291"/>
    <n v="3.8547008547008548"/>
    <n v="83.702702702702709"/>
  </r>
  <r>
    <s v="29-08-2020"/>
    <s v="Sábado"/>
    <s v="11:00 - 11:30"/>
    <x v="0"/>
    <n v="20"/>
    <n v="20"/>
    <n v="0"/>
    <n v="0"/>
    <n v="0"/>
    <n v="19"/>
    <n v="20"/>
    <n v="0"/>
    <n v="0"/>
    <n v="0.95"/>
    <n v="0"/>
    <n v="1"/>
    <s v="00:08:41"/>
    <n v="521.5"/>
    <n v="5.25"/>
    <n v="79.684210526315795"/>
  </r>
  <r>
    <s v="13-08-2020"/>
    <s v="Jueves"/>
    <s v="11:00 - 11:30"/>
    <x v="0"/>
    <n v="98"/>
    <n v="98"/>
    <n v="0"/>
    <n v="0"/>
    <n v="0"/>
    <n v="97"/>
    <n v="98"/>
    <n v="0"/>
    <n v="0"/>
    <n v="0.98979591836734693"/>
    <n v="0"/>
    <n v="1"/>
    <s v="00:08:21"/>
    <n v="501.39795918367349"/>
    <n v="1.9897959183673468"/>
    <n v="72.478723404255319"/>
  </r>
  <r>
    <s v="21-08-2020"/>
    <s v="Viernes"/>
    <s v="11:00 - 11:30"/>
    <x v="0"/>
    <n v="93"/>
    <n v="93"/>
    <n v="0"/>
    <n v="0"/>
    <n v="0"/>
    <n v="93"/>
    <n v="93"/>
    <n v="0"/>
    <n v="0"/>
    <n v="1"/>
    <n v="0"/>
    <n v="1"/>
    <s v="00:06:25"/>
    <n v="385.25806451612902"/>
    <n v="2.010752688172043"/>
    <n v="83.30952380952381"/>
  </r>
  <r>
    <s v="19-08-2020"/>
    <s v="Miércoles"/>
    <s v="11:00 - 11:30"/>
    <x v="0"/>
    <n v="113"/>
    <n v="109"/>
    <n v="4"/>
    <n v="0"/>
    <n v="4"/>
    <n v="99"/>
    <n v="109"/>
    <n v="0"/>
    <n v="0"/>
    <n v="0.90825688073394495"/>
    <n v="3.5398230088495575E-2"/>
    <n v="0.96460176991150437"/>
    <s v="00:08:35"/>
    <n v="515.43119266055044"/>
    <n v="5.6605504587155959"/>
    <n v="71.625"/>
  </r>
  <r>
    <s v="08-08-2020"/>
    <s v="Sábado"/>
    <s v="11:00 - 11:30"/>
    <x v="0"/>
    <n v="33"/>
    <n v="29"/>
    <n v="1"/>
    <n v="3"/>
    <n v="4"/>
    <n v="18"/>
    <n v="29"/>
    <n v="0"/>
    <n v="0"/>
    <n v="0.62068965517241381"/>
    <n v="0.12121212121212122"/>
    <n v="0.87878787878787878"/>
    <s v="00:10:09"/>
    <n v="609"/>
    <n v="62.275862068965516"/>
    <n v="88.833333333333329"/>
  </r>
  <r>
    <s v="26-08-2020"/>
    <s v="Miércoles"/>
    <s v="11:00 - 11:30"/>
    <x v="0"/>
    <n v="123"/>
    <n v="118"/>
    <n v="4"/>
    <n v="1"/>
    <n v="5"/>
    <n v="77"/>
    <n v="118"/>
    <n v="0"/>
    <n v="0"/>
    <n v="0.65254237288135597"/>
    <n v="4.065040650406504E-2"/>
    <n v="0.95934959349593496"/>
    <s v="00:06:07"/>
    <n v="367.20338983050846"/>
    <n v="21.288135593220339"/>
    <n v="69.316666666666663"/>
  </r>
  <r>
    <s v="06-08-2020"/>
    <s v="Jueves"/>
    <s v="11:00 - 11:30"/>
    <x v="0"/>
    <n v="119"/>
    <n v="115"/>
    <n v="2"/>
    <n v="2"/>
    <n v="4"/>
    <n v="109"/>
    <n v="115"/>
    <n v="0"/>
    <n v="0"/>
    <n v="0.94782608695652171"/>
    <n v="3.3613445378151259E-2"/>
    <n v="0.96638655462184875"/>
    <s v="00:08:16"/>
    <n v="496.98260869565217"/>
    <n v="6.9913043478260866"/>
    <n v="78.170454545454547"/>
  </r>
  <r>
    <s v="15-08-2020"/>
    <s v="Sábado"/>
    <s v="11:00 - 11:30"/>
    <x v="0"/>
    <n v="26"/>
    <n v="25"/>
    <n v="0"/>
    <n v="1"/>
    <n v="1"/>
    <n v="25"/>
    <n v="25"/>
    <n v="0"/>
    <n v="0"/>
    <n v="1"/>
    <n v="3.8461538461538464E-2"/>
    <n v="0.96153846153846156"/>
    <s v="00:10:04"/>
    <n v="604.4"/>
    <n v="1.32"/>
    <n v="66.714285714285708"/>
  </r>
  <r>
    <s v="10-08-2020"/>
    <s v="Lunes"/>
    <s v="11:00 - 11:30"/>
    <x v="0"/>
    <n v="139"/>
    <n v="139"/>
    <n v="0"/>
    <n v="0"/>
    <n v="0"/>
    <n v="139"/>
    <n v="139"/>
    <n v="0"/>
    <n v="0"/>
    <n v="1"/>
    <n v="0"/>
    <n v="1"/>
    <s v="00:08:02"/>
    <n v="482.36690647482015"/>
    <n v="1.4892086330935252"/>
    <n v="86.535714285714292"/>
  </r>
  <r>
    <s v="12-08-2020"/>
    <s v="Miércoles"/>
    <s v="11:00 - 11:30"/>
    <x v="0"/>
    <n v="97"/>
    <n v="97"/>
    <n v="0"/>
    <n v="0"/>
    <n v="0"/>
    <n v="96"/>
    <n v="97"/>
    <n v="0"/>
    <n v="0"/>
    <n v="0.98969072164948457"/>
    <n v="0"/>
    <n v="1"/>
    <s v="00:08:24"/>
    <n v="504.10309278350513"/>
    <n v="1.6391752577319587"/>
    <n v="77.954545454545453"/>
  </r>
  <r>
    <s v="22-08-2020"/>
    <s v="Sábado"/>
    <s v="11:00 - 11:30"/>
    <x v="0"/>
    <n v="24"/>
    <n v="24"/>
    <n v="0"/>
    <n v="0"/>
    <n v="0"/>
    <n v="24"/>
    <n v="24"/>
    <n v="0"/>
    <n v="0"/>
    <n v="1"/>
    <n v="0"/>
    <n v="1"/>
    <s v="00:07:46"/>
    <n v="466.5"/>
    <n v="1.2916666666666667"/>
    <n v="54.142857142857146"/>
  </r>
  <r>
    <s v="01-08-2020"/>
    <s v="Sábado"/>
    <s v="11:00 - 11:30"/>
    <x v="0"/>
    <n v="46"/>
    <n v="38"/>
    <n v="2"/>
    <n v="6"/>
    <n v="8"/>
    <n v="12"/>
    <n v="38"/>
    <n v="0"/>
    <n v="0"/>
    <n v="0.31578947368421051"/>
    <n v="0.17391304347826086"/>
    <n v="0.82608695652173914"/>
    <s v="00:10:12"/>
    <n v="612.42105263157896"/>
    <n v="92.78947368421052"/>
    <n v="96.833333333333329"/>
  </r>
  <r>
    <s v="04-08-2020"/>
    <s v="Martes"/>
    <s v="11:30 - 12:00"/>
    <x v="0"/>
    <n v="142"/>
    <n v="135"/>
    <n v="5"/>
    <n v="2"/>
    <n v="7"/>
    <n v="99"/>
    <n v="135"/>
    <n v="0"/>
    <n v="0"/>
    <n v="0.73333333333333328"/>
    <n v="4.9295774647887321E-2"/>
    <n v="0.95070422535211263"/>
    <s v="00:09:55"/>
    <n v="595.79259259259254"/>
    <n v="22.096296296296295"/>
    <n v="85.644444444444446"/>
  </r>
  <r>
    <s v="28-08-2020"/>
    <s v="Viernes"/>
    <s v="11:30 - 12:00"/>
    <x v="0"/>
    <n v="79"/>
    <n v="79"/>
    <n v="0"/>
    <n v="0"/>
    <n v="0"/>
    <n v="74"/>
    <n v="79"/>
    <n v="0"/>
    <n v="0"/>
    <n v="0.93670886075949367"/>
    <n v="0"/>
    <n v="1"/>
    <s v="00:07:45"/>
    <n v="465.70886075949369"/>
    <n v="4.1645569620253164"/>
    <n v="83.92307692307692"/>
  </r>
  <r>
    <s v="20-08-2020"/>
    <s v="Jueves"/>
    <s v="11:30 - 12:00"/>
    <x v="0"/>
    <n v="107"/>
    <n v="106"/>
    <n v="1"/>
    <n v="0"/>
    <n v="1"/>
    <n v="106"/>
    <n v="106"/>
    <n v="0"/>
    <n v="0"/>
    <n v="1"/>
    <n v="9.3457943925233638E-3"/>
    <n v="0.99065420560747663"/>
    <s v="00:08:26"/>
    <n v="506.02830188679246"/>
    <n v="1.7264150943396226"/>
    <n v="87.688524590163937"/>
  </r>
  <r>
    <s v="13-08-2020"/>
    <s v="Jueves"/>
    <s v="11:30 - 12:00"/>
    <x v="0"/>
    <n v="108"/>
    <n v="107"/>
    <n v="0"/>
    <n v="1"/>
    <n v="1"/>
    <n v="101"/>
    <n v="107"/>
    <n v="0"/>
    <n v="0"/>
    <n v="0.94392523364485981"/>
    <n v="9.2592592592592587E-3"/>
    <n v="0.9907407407407407"/>
    <s v="00:07:56"/>
    <n v="476.05607476635515"/>
    <n v="5.7757009345794392"/>
    <n v="72.375"/>
  </r>
  <r>
    <s v="12-08-2020"/>
    <s v="Miércoles"/>
    <s v="11:30 - 12:00"/>
    <x v="0"/>
    <n v="138"/>
    <n v="134"/>
    <n v="1"/>
    <n v="3"/>
    <n v="4"/>
    <n v="108"/>
    <n v="134"/>
    <n v="0"/>
    <n v="0"/>
    <n v="0.80597014925373134"/>
    <n v="2.8985507246376812E-2"/>
    <n v="0.97101449275362317"/>
    <s v="00:07:09"/>
    <n v="429.78358208955223"/>
    <n v="22.723880597014926"/>
    <n v="76.527777777777771"/>
  </r>
  <r>
    <s v="08-08-2020"/>
    <s v="Sábado"/>
    <s v="11:30 - 12:00"/>
    <x v="0"/>
    <n v="23"/>
    <n v="23"/>
    <n v="0"/>
    <n v="0"/>
    <n v="0"/>
    <n v="23"/>
    <n v="23"/>
    <n v="0"/>
    <n v="0"/>
    <n v="1"/>
    <n v="0"/>
    <n v="1"/>
    <s v="00:09:25"/>
    <n v="565.47826086956525"/>
    <n v="1.4782608695652173"/>
    <n v="57"/>
  </r>
  <r>
    <s v="29-08-2020"/>
    <s v="Sábado"/>
    <s v="11:30 - 12:00"/>
    <x v="0"/>
    <n v="10"/>
    <n v="10"/>
    <n v="0"/>
    <n v="0"/>
    <n v="0"/>
    <n v="10"/>
    <n v="10"/>
    <n v="0"/>
    <n v="0"/>
    <n v="1"/>
    <n v="0"/>
    <n v="1"/>
    <s v="00:06:05"/>
    <n v="365.9"/>
    <n v="1.4"/>
    <n v="46.75"/>
  </r>
  <r>
    <s v="03-08-2020"/>
    <s v="Lunes"/>
    <s v="11:30 - 12:00"/>
    <x v="0"/>
    <n v="127"/>
    <n v="127"/>
    <n v="0"/>
    <n v="0"/>
    <n v="0"/>
    <n v="127"/>
    <n v="127"/>
    <n v="0"/>
    <n v="0"/>
    <n v="1"/>
    <n v="0"/>
    <n v="1"/>
    <s v="00:09:48"/>
    <n v="588.40944881889766"/>
    <n v="1.5118110236220472"/>
    <n v="72.627272727272725"/>
  </r>
  <r>
    <s v="27-08-2020"/>
    <s v="Jueves"/>
    <s v="11:30 - 12:00"/>
    <x v="0"/>
    <n v="105"/>
    <n v="102"/>
    <n v="1"/>
    <n v="2"/>
    <n v="3"/>
    <n v="73"/>
    <n v="102"/>
    <n v="0"/>
    <n v="0"/>
    <n v="0.71568627450980393"/>
    <n v="2.8571428571428571E-2"/>
    <n v="0.97142857142857142"/>
    <s v="00:07:08"/>
    <n v="428.73529411764707"/>
    <n v="21.686274509803923"/>
    <n v="62.535211267605632"/>
  </r>
  <r>
    <s v="05-08-2020"/>
    <s v="Miércoles"/>
    <s v="11:30 - 12:00"/>
    <x v="0"/>
    <n v="115"/>
    <n v="114"/>
    <n v="0"/>
    <n v="1"/>
    <n v="1"/>
    <n v="88"/>
    <n v="114"/>
    <n v="0"/>
    <n v="0"/>
    <n v="0.77192982456140347"/>
    <n v="8.6956521739130436E-3"/>
    <n v="0.99130434782608701"/>
    <s v="00:09:34"/>
    <n v="574.08771929824559"/>
    <n v="16.456140350877192"/>
    <s v="null"/>
  </r>
  <r>
    <s v="31-08-2020"/>
    <s v="Lunes"/>
    <s v="11:30 - 12:00"/>
    <x v="0"/>
    <n v="83"/>
    <n v="82"/>
    <n v="0"/>
    <n v="1"/>
    <n v="1"/>
    <n v="81"/>
    <n v="82"/>
    <n v="0"/>
    <n v="0"/>
    <n v="0.98780487804878048"/>
    <n v="1.2048192771084338E-2"/>
    <n v="0.98795180722891562"/>
    <s v="00:06:51"/>
    <n v="411.0609756097561"/>
    <n v="3.9024390243902438"/>
    <n v="69.340909090909093"/>
  </r>
  <r>
    <s v="24-08-2020"/>
    <s v="Lunes"/>
    <s v="11:30 - 12:00"/>
    <x v="0"/>
    <n v="104"/>
    <n v="103"/>
    <n v="1"/>
    <n v="0"/>
    <n v="1"/>
    <n v="103"/>
    <n v="103"/>
    <n v="0"/>
    <n v="0"/>
    <n v="1"/>
    <n v="9.6153846153846159E-3"/>
    <n v="0.99038461538461542"/>
    <s v="00:07:08"/>
    <n v="428.33980582524271"/>
    <n v="1.2427184466019416"/>
    <n v="75.965517241379317"/>
  </r>
  <r>
    <s v="06-08-2020"/>
    <s v="Jueves"/>
    <s v="11:30 - 12:00"/>
    <x v="0"/>
    <n v="106"/>
    <n v="105"/>
    <n v="1"/>
    <n v="0"/>
    <n v="1"/>
    <n v="105"/>
    <n v="105"/>
    <n v="0"/>
    <n v="0"/>
    <n v="1"/>
    <n v="9.433962264150943E-3"/>
    <n v="0.99056603773584906"/>
    <s v="00:08:59"/>
    <n v="539.71428571428567"/>
    <n v="1.8095238095238095"/>
    <n v="74.36"/>
  </r>
  <r>
    <s v="14-08-2020"/>
    <s v="Viernes"/>
    <s v="11:30 - 12:00"/>
    <x v="0"/>
    <n v="102"/>
    <n v="98"/>
    <n v="3"/>
    <n v="1"/>
    <n v="4"/>
    <n v="74"/>
    <n v="98"/>
    <n v="0"/>
    <n v="0"/>
    <n v="0.75510204081632648"/>
    <n v="3.9215686274509803E-2"/>
    <n v="0.96078431372549022"/>
    <s v="00:07:35"/>
    <n v="455.44897959183675"/>
    <n v="22.959183673469386"/>
    <n v="70.557142857142864"/>
  </r>
  <r>
    <s v="26-08-2020"/>
    <s v="Miércoles"/>
    <s v="11:30 - 12:00"/>
    <x v="0"/>
    <n v="122"/>
    <n v="120"/>
    <n v="2"/>
    <n v="0"/>
    <n v="2"/>
    <n v="114"/>
    <n v="120"/>
    <n v="0"/>
    <n v="0"/>
    <n v="0.95"/>
    <n v="1.6393442622950821E-2"/>
    <n v="0.98360655737704916"/>
    <s v="00:06:03"/>
    <n v="363.10833333333335"/>
    <n v="3.2916666666666665"/>
    <n v="69.239999999999995"/>
  </r>
  <r>
    <s v="18-08-2020"/>
    <s v="Martes"/>
    <s v="11:30 - 12:00"/>
    <x v="0"/>
    <n v="118"/>
    <n v="115"/>
    <n v="1"/>
    <n v="2"/>
    <n v="3"/>
    <n v="114"/>
    <n v="115"/>
    <n v="0"/>
    <n v="0"/>
    <n v="0.99130434782608701"/>
    <n v="2.5423728813559324E-2"/>
    <n v="0.97457627118644063"/>
    <s v="00:08:10"/>
    <n v="490.91304347826087"/>
    <n v="1.8521739130434782"/>
    <n v="73.929577464788736"/>
  </r>
  <r>
    <s v="21-08-2020"/>
    <s v="Viernes"/>
    <s v="11:30 - 12:00"/>
    <x v="0"/>
    <n v="124"/>
    <n v="123"/>
    <n v="0"/>
    <n v="1"/>
    <n v="1"/>
    <n v="114"/>
    <n v="123"/>
    <n v="0"/>
    <n v="0"/>
    <n v="0.92682926829268297"/>
    <n v="8.0645161290322578E-3"/>
    <n v="0.99193548387096775"/>
    <s v="00:06:51"/>
    <n v="411.03252032520328"/>
    <n v="5.4959349593495936"/>
    <n v="87.070175438596493"/>
  </r>
  <r>
    <s v="22-08-2020"/>
    <s v="Sábado"/>
    <s v="11:30 - 12:00"/>
    <x v="0"/>
    <n v="28"/>
    <n v="28"/>
    <n v="0"/>
    <n v="0"/>
    <n v="0"/>
    <n v="28"/>
    <n v="28"/>
    <n v="0"/>
    <n v="0"/>
    <n v="1"/>
    <n v="0"/>
    <n v="1"/>
    <s v="00:06:38"/>
    <n v="398.64285714285717"/>
    <n v="1.1785714285714286"/>
    <n v="55.5"/>
  </r>
  <r>
    <s v="19-08-2020"/>
    <s v="Miércoles"/>
    <s v="11:30 - 12:00"/>
    <x v="0"/>
    <n v="143"/>
    <n v="142"/>
    <n v="1"/>
    <n v="0"/>
    <n v="1"/>
    <n v="113"/>
    <n v="142"/>
    <n v="0"/>
    <n v="0"/>
    <n v="0.79577464788732399"/>
    <n v="6.993006993006993E-3"/>
    <n v="0.99300699300699302"/>
    <s v="00:07:02"/>
    <n v="422.83098591549293"/>
    <n v="10.190140845070422"/>
    <n v="63.597014925373138"/>
  </r>
  <r>
    <s v="01-08-2020"/>
    <s v="Sábado"/>
    <s v="11:30 - 12:00"/>
    <x v="0"/>
    <n v="35"/>
    <n v="35"/>
    <n v="0"/>
    <n v="0"/>
    <n v="0"/>
    <n v="35"/>
    <n v="35"/>
    <n v="0"/>
    <n v="0"/>
    <n v="1"/>
    <n v="0"/>
    <n v="1"/>
    <s v="00:11:39"/>
    <n v="699.82857142857142"/>
    <n v="1.5714285714285714"/>
    <n v="90.777777777777771"/>
  </r>
  <r>
    <s v="10-08-2020"/>
    <s v="Lunes"/>
    <s v="11:30 - 12:00"/>
    <x v="0"/>
    <n v="119"/>
    <n v="119"/>
    <n v="0"/>
    <n v="0"/>
    <n v="0"/>
    <n v="117"/>
    <n v="119"/>
    <n v="0"/>
    <n v="0"/>
    <n v="0.98319327731092432"/>
    <n v="0"/>
    <n v="1"/>
    <s v="00:09:07"/>
    <n v="547.01680672268913"/>
    <n v="2.8907563025210083"/>
    <n v="70.806451612903231"/>
  </r>
  <r>
    <s v="15-08-2020"/>
    <s v="Sábado"/>
    <s v="11:30 - 12:00"/>
    <x v="0"/>
    <n v="33"/>
    <n v="33"/>
    <n v="0"/>
    <n v="0"/>
    <n v="0"/>
    <n v="32"/>
    <n v="33"/>
    <n v="0"/>
    <n v="0"/>
    <n v="0.96969696969696972"/>
    <n v="0"/>
    <n v="1"/>
    <s v="00:08:56"/>
    <n v="536.78787878787875"/>
    <n v="43.363636363636367"/>
    <n v="86.375"/>
  </r>
  <r>
    <s v="11-08-2020"/>
    <s v="Martes"/>
    <s v="11:30 - 12:00"/>
    <x v="0"/>
    <n v="119"/>
    <n v="119"/>
    <n v="0"/>
    <n v="0"/>
    <n v="0"/>
    <n v="119"/>
    <n v="119"/>
    <n v="0"/>
    <n v="0"/>
    <n v="1"/>
    <n v="0"/>
    <n v="1"/>
    <s v="00:08:25"/>
    <n v="505.70588235294116"/>
    <n v="1.6554621848739497"/>
    <n v="73.825000000000003"/>
  </r>
  <r>
    <s v="25-08-2020"/>
    <s v="Martes"/>
    <s v="11:30 - 12:00"/>
    <x v="0"/>
    <n v="106"/>
    <n v="106"/>
    <n v="0"/>
    <n v="0"/>
    <n v="0"/>
    <n v="106"/>
    <n v="106"/>
    <n v="0"/>
    <n v="0"/>
    <n v="1"/>
    <n v="0"/>
    <n v="1"/>
    <s v="00:06:59"/>
    <n v="419.92452830188677"/>
    <n v="1.320754716981132"/>
    <n v="73.178947368421049"/>
  </r>
  <r>
    <s v="29-08-2020"/>
    <s v="Sábado"/>
    <s v="12:00 - 12:30"/>
    <x v="1"/>
    <n v="15"/>
    <n v="15"/>
    <n v="0"/>
    <n v="0"/>
    <n v="0"/>
    <n v="15"/>
    <n v="15"/>
    <n v="0"/>
    <n v="0"/>
    <n v="1"/>
    <n v="0"/>
    <n v="1"/>
    <s v="00:06:23"/>
    <n v="383.4"/>
    <n v="1.4666666666666668"/>
    <n v="55.25"/>
  </r>
  <r>
    <s v="19-08-2020"/>
    <s v="Miércoles"/>
    <s v="12:00 - 12:30"/>
    <x v="1"/>
    <n v="110"/>
    <n v="109"/>
    <n v="1"/>
    <n v="0"/>
    <n v="1"/>
    <n v="103"/>
    <n v="109"/>
    <n v="0"/>
    <n v="0"/>
    <n v="0.94495412844036697"/>
    <n v="9.0909090909090905E-3"/>
    <n v="0.99090909090909096"/>
    <s v="00:07:00"/>
    <n v="420.45871559633025"/>
    <n v="5.2660550458715596"/>
    <n v="68.463768115942031"/>
  </r>
  <r>
    <s v="01-08-2020"/>
    <s v="Sábado"/>
    <s v="12:00 - 12:30"/>
    <x v="1"/>
    <n v="35"/>
    <n v="35"/>
    <n v="0"/>
    <n v="0"/>
    <n v="0"/>
    <n v="35"/>
    <n v="35"/>
    <n v="0"/>
    <n v="0"/>
    <n v="1"/>
    <n v="0"/>
    <n v="1"/>
    <s v="00:08:03"/>
    <n v="483.37142857142857"/>
    <n v="2.0285714285714285"/>
    <n v="77.63636363636364"/>
  </r>
  <r>
    <s v="22-08-2020"/>
    <s v="Sábado"/>
    <s v="12:00 - 12:30"/>
    <x v="1"/>
    <n v="22"/>
    <n v="22"/>
    <n v="0"/>
    <n v="0"/>
    <n v="0"/>
    <n v="22"/>
    <n v="22"/>
    <n v="0"/>
    <n v="0"/>
    <n v="1"/>
    <n v="0"/>
    <n v="1"/>
    <s v="00:09:27"/>
    <n v="567.13636363636363"/>
    <n v="1.2727272727272727"/>
    <n v="88.916666666666671"/>
  </r>
  <r>
    <s v="31-08-2020"/>
    <s v="Lunes"/>
    <s v="12:00 - 12:30"/>
    <x v="1"/>
    <n v="71"/>
    <n v="71"/>
    <n v="0"/>
    <n v="0"/>
    <n v="0"/>
    <n v="71"/>
    <n v="71"/>
    <n v="0"/>
    <n v="0"/>
    <n v="1"/>
    <n v="0"/>
    <n v="1"/>
    <s v="00:06:54"/>
    <n v="414.50704225352115"/>
    <n v="1.1971830985915493"/>
    <n v="74.055555555555557"/>
  </r>
  <r>
    <s v="11-08-2020"/>
    <s v="Martes"/>
    <s v="12:00 - 12:30"/>
    <x v="1"/>
    <n v="112"/>
    <n v="111"/>
    <n v="0"/>
    <n v="1"/>
    <n v="1"/>
    <n v="104"/>
    <n v="111"/>
    <n v="0"/>
    <n v="0"/>
    <n v="0.93693693693693691"/>
    <n v="8.9285714285714281E-3"/>
    <n v="0.9910714285714286"/>
    <s v="00:08:22"/>
    <n v="502.37837837837839"/>
    <n v="4.9369369369369371"/>
    <n v="78.803921568627445"/>
  </r>
  <r>
    <s v="24-08-2020"/>
    <s v="Lunes"/>
    <s v="12:00 - 12:30"/>
    <x v="1"/>
    <n v="133"/>
    <n v="133"/>
    <n v="0"/>
    <n v="0"/>
    <n v="0"/>
    <n v="130"/>
    <n v="133"/>
    <n v="0"/>
    <n v="0"/>
    <n v="0.97744360902255634"/>
    <n v="0"/>
    <n v="1"/>
    <s v="00:07:17"/>
    <n v="437.89473684210526"/>
    <n v="4.3082706766917296"/>
    <n v="62.303921568627452"/>
  </r>
  <r>
    <s v="21-08-2020"/>
    <s v="Viernes"/>
    <s v="12:00 - 12:30"/>
    <x v="1"/>
    <n v="84"/>
    <n v="84"/>
    <n v="0"/>
    <n v="0"/>
    <n v="0"/>
    <n v="82"/>
    <n v="84"/>
    <n v="0"/>
    <n v="0"/>
    <n v="0.97619047619047616"/>
    <n v="0"/>
    <n v="1"/>
    <s v="00:05:57"/>
    <n v="357.20238095238096"/>
    <n v="2.7738095238095237"/>
    <n v="75.526315789473685"/>
  </r>
  <r>
    <s v="12-08-2020"/>
    <s v="Miércoles"/>
    <s v="12:00 - 12:30"/>
    <x v="1"/>
    <n v="132"/>
    <n v="128"/>
    <n v="3"/>
    <n v="1"/>
    <n v="4"/>
    <n v="75"/>
    <n v="128"/>
    <n v="0"/>
    <n v="0"/>
    <n v="0.5859375"/>
    <n v="3.0303030303030304E-2"/>
    <n v="0.96969696969696972"/>
    <s v="00:08:02"/>
    <n v="482.65625"/>
    <n v="34.5"/>
    <n v="72.160919540229884"/>
  </r>
  <r>
    <s v="08-08-2020"/>
    <s v="Sábado"/>
    <s v="12:00 - 12:30"/>
    <x v="1"/>
    <n v="20"/>
    <n v="19"/>
    <n v="1"/>
    <n v="0"/>
    <n v="1"/>
    <n v="19"/>
    <n v="19"/>
    <n v="0"/>
    <n v="0"/>
    <n v="1"/>
    <n v="0.05"/>
    <n v="0.95"/>
    <s v="00:06:11"/>
    <n v="371.15789473684208"/>
    <n v="2.3684210526315788"/>
    <n v="142.66666666666666"/>
  </r>
  <r>
    <s v="25-08-2020"/>
    <s v="Martes"/>
    <s v="12:00 - 12:30"/>
    <x v="1"/>
    <n v="114"/>
    <n v="110"/>
    <n v="3"/>
    <n v="1"/>
    <n v="4"/>
    <n v="75"/>
    <n v="110"/>
    <n v="0"/>
    <n v="0"/>
    <n v="0.68181818181818177"/>
    <n v="3.5087719298245612E-2"/>
    <n v="0.96491228070175439"/>
    <s v="00:06:18"/>
    <n v="378.56363636363636"/>
    <n v="33.763636363636365"/>
    <n v="64.355932203389827"/>
  </r>
  <r>
    <s v="10-08-2020"/>
    <s v="Lunes"/>
    <s v="12:00 - 12:30"/>
    <x v="1"/>
    <n v="144"/>
    <n v="134"/>
    <n v="3"/>
    <n v="7"/>
    <n v="10"/>
    <n v="71"/>
    <n v="134"/>
    <n v="0"/>
    <n v="0"/>
    <n v="0.52985074626865669"/>
    <n v="6.9444444444444448E-2"/>
    <n v="0.93055555555555558"/>
    <s v="00:08:25"/>
    <n v="505.6044776119403"/>
    <n v="32.85820895522388"/>
    <n v="79.09375"/>
  </r>
  <r>
    <s v="14-08-2020"/>
    <s v="Viernes"/>
    <s v="12:00 - 12:30"/>
    <x v="1"/>
    <n v="114"/>
    <n v="100"/>
    <n v="5"/>
    <n v="9"/>
    <n v="14"/>
    <n v="38"/>
    <n v="100"/>
    <n v="0"/>
    <n v="0"/>
    <n v="0.38"/>
    <n v="0.12280701754385964"/>
    <n v="0.8771929824561403"/>
    <s v="00:08:54"/>
    <n v="534.12"/>
    <n v="100.64"/>
    <n v="76.630434782608702"/>
  </r>
  <r>
    <s v="18-08-2020"/>
    <s v="Martes"/>
    <s v="12:00 - 12:30"/>
    <x v="1"/>
    <n v="118"/>
    <n v="115"/>
    <n v="0"/>
    <n v="3"/>
    <n v="3"/>
    <n v="71"/>
    <n v="115"/>
    <n v="0"/>
    <n v="0"/>
    <n v="0.61739130434782608"/>
    <n v="2.5423728813559324E-2"/>
    <n v="0.97457627118644063"/>
    <s v="00:09:03"/>
    <n v="543.46956521739128"/>
    <n v="38.391304347826086"/>
    <n v="84.512500000000003"/>
  </r>
  <r>
    <s v="15-08-2020"/>
    <s v="Sábado"/>
    <s v="12:00 - 12:30"/>
    <x v="1"/>
    <n v="20"/>
    <n v="20"/>
    <n v="0"/>
    <n v="0"/>
    <n v="0"/>
    <n v="20"/>
    <n v="20"/>
    <n v="0"/>
    <n v="0"/>
    <n v="1"/>
    <n v="0"/>
    <n v="1"/>
    <s v="00:08:02"/>
    <n v="482.15"/>
    <n v="1.2"/>
    <n v="92.294117647058826"/>
  </r>
  <r>
    <s v="20-08-2020"/>
    <s v="Jueves"/>
    <s v="12:00 - 12:30"/>
    <x v="1"/>
    <n v="109"/>
    <n v="108"/>
    <n v="1"/>
    <n v="0"/>
    <n v="1"/>
    <n v="99"/>
    <n v="108"/>
    <n v="0"/>
    <n v="0"/>
    <n v="0.91666666666666663"/>
    <n v="9.1743119266055051E-3"/>
    <n v="0.99082568807339455"/>
    <s v="00:07:12"/>
    <n v="432.10185185185185"/>
    <n v="6.8425925925925926"/>
    <n v="62.524999999999999"/>
  </r>
  <r>
    <s v="26-08-2020"/>
    <s v="Miércoles"/>
    <s v="12:00 - 12:30"/>
    <x v="1"/>
    <n v="116"/>
    <n v="109"/>
    <n v="4"/>
    <n v="3"/>
    <n v="7"/>
    <n v="54"/>
    <n v="109"/>
    <n v="0"/>
    <n v="0"/>
    <n v="0.49541284403669728"/>
    <n v="6.0344827586206899E-2"/>
    <n v="0.93965517241379315"/>
    <s v="00:06:10"/>
    <n v="370.61467889908255"/>
    <n v="36.633027522935777"/>
    <n v="69.492307692307691"/>
  </r>
  <r>
    <s v="27-08-2020"/>
    <s v="Jueves"/>
    <s v="12:00 - 12:30"/>
    <x v="1"/>
    <n v="113"/>
    <n v="107"/>
    <n v="6"/>
    <n v="0"/>
    <n v="6"/>
    <n v="63"/>
    <n v="107"/>
    <n v="0"/>
    <n v="0"/>
    <n v="0.58878504672897192"/>
    <n v="5.3097345132743362E-2"/>
    <n v="0.94690265486725667"/>
    <s v="00:06:50"/>
    <n v="410.89719626168227"/>
    <n v="30.747663551401867"/>
    <n v="65.122807017543863"/>
  </r>
  <r>
    <s v="06-08-2020"/>
    <s v="Jueves"/>
    <s v="12:00 - 12:30"/>
    <x v="1"/>
    <n v="84"/>
    <n v="84"/>
    <n v="0"/>
    <n v="0"/>
    <n v="0"/>
    <n v="84"/>
    <n v="84"/>
    <n v="0"/>
    <n v="0"/>
    <n v="1"/>
    <n v="0"/>
    <n v="1"/>
    <s v="00:08:18"/>
    <n v="498.32142857142856"/>
    <n v="1.3214285714285714"/>
    <n v="89.090909090909093"/>
  </r>
  <r>
    <s v="03-08-2020"/>
    <s v="Lunes"/>
    <s v="12:00 - 12:30"/>
    <x v="1"/>
    <n v="98"/>
    <n v="98"/>
    <n v="0"/>
    <n v="0"/>
    <n v="0"/>
    <n v="97"/>
    <n v="98"/>
    <n v="0"/>
    <n v="0"/>
    <n v="0.98979591836734693"/>
    <n v="0"/>
    <n v="1"/>
    <s v="00:08:31"/>
    <n v="511.12244897959181"/>
    <n v="1.6632653061224489"/>
    <n v="66.901960784313729"/>
  </r>
  <r>
    <s v="13-08-2020"/>
    <s v="Jueves"/>
    <s v="12:00 - 12:30"/>
    <x v="1"/>
    <n v="131"/>
    <n v="112"/>
    <n v="4"/>
    <n v="15"/>
    <n v="19"/>
    <n v="14"/>
    <n v="112"/>
    <n v="0"/>
    <n v="0"/>
    <n v="0.125"/>
    <n v="0.14503816793893129"/>
    <n v="0.85496183206106868"/>
    <s v="00:07:21"/>
    <n v="441.47321428571428"/>
    <n v="167.19642857142858"/>
    <n v="81.8"/>
  </r>
  <r>
    <s v="05-08-2020"/>
    <s v="Miércoles"/>
    <s v="12:00 - 12:30"/>
    <x v="1"/>
    <n v="103"/>
    <n v="102"/>
    <n v="1"/>
    <n v="0"/>
    <n v="1"/>
    <n v="96"/>
    <n v="102"/>
    <n v="0"/>
    <n v="0"/>
    <n v="0.94117647058823528"/>
    <n v="9.7087378640776691E-3"/>
    <n v="0.99029126213592233"/>
    <s v="00:09:57"/>
    <n v="597.43137254901956"/>
    <n v="4.4313725490196081"/>
    <s v="null"/>
  </r>
  <r>
    <s v="28-08-2020"/>
    <s v="Viernes"/>
    <s v="12:00 - 12:30"/>
    <x v="1"/>
    <n v="48"/>
    <n v="48"/>
    <n v="0"/>
    <n v="0"/>
    <n v="0"/>
    <n v="48"/>
    <n v="48"/>
    <n v="0"/>
    <n v="0"/>
    <n v="1"/>
    <n v="0"/>
    <n v="1"/>
    <s v="00:06:22"/>
    <n v="382.72916666666669"/>
    <n v="1.6666666666666667"/>
    <n v="74.571428571428569"/>
  </r>
  <r>
    <s v="04-08-2020"/>
    <s v="Martes"/>
    <s v="12:00 - 12:30"/>
    <x v="1"/>
    <n v="134"/>
    <n v="130"/>
    <n v="2"/>
    <n v="2"/>
    <n v="4"/>
    <n v="98"/>
    <n v="130"/>
    <n v="0"/>
    <n v="0"/>
    <n v="0.75384615384615383"/>
    <n v="2.9850746268656716E-2"/>
    <n v="0.97014925373134331"/>
    <s v="00:08:18"/>
    <n v="498.8"/>
    <n v="22.307692307692307"/>
    <n v="79.108108108108112"/>
  </r>
  <r>
    <s v="14-08-2020"/>
    <s v="Viernes"/>
    <s v="12:30 - 13:00"/>
    <x v="1"/>
    <n v="79"/>
    <n v="78"/>
    <n v="0"/>
    <n v="1"/>
    <n v="1"/>
    <n v="57"/>
    <n v="78"/>
    <n v="0"/>
    <n v="0"/>
    <n v="0.73076923076923073"/>
    <n v="1.2658227848101266E-2"/>
    <n v="0.98734177215189878"/>
    <s v="00:07:53"/>
    <n v="473.69230769230768"/>
    <n v="31.833333333333332"/>
    <n v="69.690909090909088"/>
  </r>
  <r>
    <s v="29-08-2020"/>
    <s v="Sábado"/>
    <s v="12:30 - 13:00"/>
    <x v="1"/>
    <n v="21"/>
    <n v="21"/>
    <n v="0"/>
    <n v="0"/>
    <n v="0"/>
    <n v="21"/>
    <n v="21"/>
    <n v="0"/>
    <n v="0"/>
    <n v="1"/>
    <n v="0"/>
    <n v="1"/>
    <s v="00:05:39"/>
    <n v="339.95238095238096"/>
    <n v="1.2380952380952381"/>
    <n v="64.166666666666671"/>
  </r>
  <r>
    <s v="15-08-2020"/>
    <s v="Sábado"/>
    <s v="12:30 - 13:00"/>
    <x v="1"/>
    <n v="18"/>
    <n v="18"/>
    <n v="0"/>
    <n v="0"/>
    <n v="0"/>
    <n v="18"/>
    <n v="18"/>
    <n v="0"/>
    <n v="0"/>
    <n v="1"/>
    <n v="0"/>
    <n v="1"/>
    <s v="00:08:23"/>
    <n v="503.11111111111109"/>
    <n v="1.3888888888888888"/>
    <n v="68"/>
  </r>
  <r>
    <s v="18-08-2020"/>
    <s v="Martes"/>
    <s v="12:30 - 13:00"/>
    <x v="1"/>
    <n v="133"/>
    <n v="104"/>
    <n v="4"/>
    <n v="25"/>
    <n v="29"/>
    <n v="4"/>
    <n v="104"/>
    <n v="0"/>
    <n v="0"/>
    <n v="3.8461538461538464E-2"/>
    <n v="0.21804511278195488"/>
    <n v="0.78195488721804507"/>
    <s v="00:07:56"/>
    <n v="476.30769230769232"/>
    <n v="244.00961538461539"/>
    <n v="72.745762711864401"/>
  </r>
  <r>
    <s v="31-08-2020"/>
    <s v="Lunes"/>
    <s v="12:30 - 13:00"/>
    <x v="1"/>
    <n v="90"/>
    <n v="89"/>
    <n v="1"/>
    <n v="0"/>
    <n v="1"/>
    <n v="70"/>
    <n v="89"/>
    <n v="0"/>
    <n v="0"/>
    <n v="0.7865168539325843"/>
    <n v="1.1111111111111112E-2"/>
    <n v="0.98888888888888893"/>
    <s v="00:06:20"/>
    <n v="380.52808988764048"/>
    <n v="13.898876404494382"/>
    <n v="75.921052631578945"/>
  </r>
  <r>
    <s v="26-08-2020"/>
    <s v="Miércoles"/>
    <s v="12:30 - 13:00"/>
    <x v="1"/>
    <n v="121"/>
    <n v="102"/>
    <n v="2"/>
    <n v="17"/>
    <n v="19"/>
    <n v="18"/>
    <n v="102"/>
    <n v="0"/>
    <n v="0"/>
    <n v="0.17647058823529413"/>
    <n v="0.15702479338842976"/>
    <n v="0.84297520661157022"/>
    <s v="00:06:09"/>
    <n v="369.79411764705884"/>
    <n v="264.84313725490193"/>
    <n v="74.92307692307692"/>
  </r>
  <r>
    <s v="25-08-2020"/>
    <s v="Martes"/>
    <s v="12:30 - 13:00"/>
    <x v="1"/>
    <n v="115"/>
    <n v="107"/>
    <n v="4"/>
    <n v="4"/>
    <n v="8"/>
    <n v="56"/>
    <n v="107"/>
    <n v="0"/>
    <n v="0"/>
    <n v="0.52336448598130836"/>
    <n v="6.9565217391304349E-2"/>
    <n v="0.93043478260869561"/>
    <s v="00:05:08"/>
    <n v="308.56074766355141"/>
    <n v="46.158878504672899"/>
    <n v="77.517241379310349"/>
  </r>
  <r>
    <s v="01-08-2020"/>
    <s v="Sábado"/>
    <s v="12:30 - 13:00"/>
    <x v="1"/>
    <n v="36"/>
    <n v="35"/>
    <n v="0"/>
    <n v="1"/>
    <n v="1"/>
    <n v="34"/>
    <n v="35"/>
    <n v="0"/>
    <n v="0"/>
    <n v="0.97142857142857142"/>
    <n v="2.7777777777777776E-2"/>
    <n v="0.97222222222222221"/>
    <s v="00:05:01"/>
    <n v="301.31428571428569"/>
    <n v="3.342857142857143"/>
    <n v="47.875"/>
  </r>
  <r>
    <s v="10-08-2020"/>
    <s v="Lunes"/>
    <s v="12:30 - 13:00"/>
    <x v="1"/>
    <n v="120"/>
    <n v="105"/>
    <n v="2"/>
    <n v="13"/>
    <n v="15"/>
    <n v="25"/>
    <n v="105"/>
    <n v="0"/>
    <n v="0"/>
    <n v="0.23809523809523808"/>
    <n v="0.125"/>
    <n v="0.875"/>
    <s v="00:08:36"/>
    <n v="516.94285714285718"/>
    <n v="101.75238095238095"/>
    <n v="81.813559322033896"/>
  </r>
  <r>
    <s v="28-08-2020"/>
    <s v="Viernes"/>
    <s v="12:30 - 13:00"/>
    <x v="1"/>
    <n v="58"/>
    <n v="58"/>
    <n v="0"/>
    <n v="0"/>
    <n v="0"/>
    <n v="37"/>
    <n v="58"/>
    <n v="0"/>
    <n v="0"/>
    <n v="0.63793103448275867"/>
    <n v="0"/>
    <n v="1"/>
    <s v="00:06:59"/>
    <n v="419.06896551724139"/>
    <n v="29.017241379310345"/>
    <n v="76.900000000000006"/>
  </r>
  <r>
    <s v="05-08-2020"/>
    <s v="Miércoles"/>
    <s v="12:30 - 13:00"/>
    <x v="1"/>
    <n v="94"/>
    <n v="91"/>
    <n v="2"/>
    <n v="1"/>
    <n v="3"/>
    <n v="44"/>
    <n v="91"/>
    <n v="0"/>
    <n v="0"/>
    <n v="0.48351648351648352"/>
    <n v="3.1914893617021274E-2"/>
    <n v="0.96808510638297873"/>
    <s v="00:08:05"/>
    <n v="485.8131868131868"/>
    <n v="86.175824175824175"/>
    <s v="null"/>
  </r>
  <r>
    <s v="11-08-2020"/>
    <s v="Martes"/>
    <s v="12:30 - 13:00"/>
    <x v="1"/>
    <n v="90"/>
    <n v="90"/>
    <n v="0"/>
    <n v="0"/>
    <n v="0"/>
    <n v="86"/>
    <n v="90"/>
    <n v="0"/>
    <n v="0"/>
    <n v="0.9555555555555556"/>
    <n v="0"/>
    <n v="1"/>
    <s v="00:08:04"/>
    <n v="484.54444444444442"/>
    <n v="3.9333333333333331"/>
    <n v="79.924528301886795"/>
  </r>
  <r>
    <s v="08-08-2020"/>
    <s v="Sábado"/>
    <s v="12:30 - 13:00"/>
    <x v="1"/>
    <n v="8"/>
    <n v="8"/>
    <n v="0"/>
    <n v="0"/>
    <n v="0"/>
    <n v="8"/>
    <n v="8"/>
    <n v="0"/>
    <n v="0"/>
    <n v="1"/>
    <n v="0"/>
    <n v="1"/>
    <s v="00:03:32"/>
    <n v="212.25"/>
    <n v="1.5"/>
    <n v="92"/>
  </r>
  <r>
    <s v="27-08-2020"/>
    <s v="Jueves"/>
    <s v="12:30 - 13:00"/>
    <x v="1"/>
    <n v="80"/>
    <n v="79"/>
    <n v="0"/>
    <n v="1"/>
    <n v="1"/>
    <n v="69"/>
    <n v="79"/>
    <n v="0"/>
    <n v="0"/>
    <n v="0.87341772151898733"/>
    <n v="1.2500000000000001E-2"/>
    <n v="0.98750000000000004"/>
    <s v="00:08:08"/>
    <n v="488.67088607594934"/>
    <n v="8.8734177215189867"/>
    <n v="71.364705882352936"/>
  </r>
  <r>
    <s v="04-08-2020"/>
    <s v="Martes"/>
    <s v="12:30 - 13:00"/>
    <x v="1"/>
    <n v="104"/>
    <n v="104"/>
    <n v="0"/>
    <n v="0"/>
    <n v="0"/>
    <n v="102"/>
    <n v="104"/>
    <n v="0"/>
    <n v="0"/>
    <n v="0.98076923076923073"/>
    <n v="0"/>
    <n v="1"/>
    <s v="00:09:09"/>
    <n v="549.40384615384619"/>
    <n v="2.7403846153846154"/>
    <n v="74.860465116279073"/>
  </r>
  <r>
    <s v="12-08-2020"/>
    <s v="Miércoles"/>
    <s v="12:30 - 13:00"/>
    <x v="1"/>
    <n v="97"/>
    <n v="97"/>
    <n v="0"/>
    <n v="0"/>
    <n v="0"/>
    <n v="88"/>
    <n v="97"/>
    <n v="0"/>
    <n v="0"/>
    <n v="0.90721649484536082"/>
    <n v="0"/>
    <n v="1"/>
    <s v="00:07:59"/>
    <n v="479.17525773195877"/>
    <n v="12.391752577319588"/>
    <n v="79.634920634920633"/>
  </r>
  <r>
    <s v="13-08-2020"/>
    <s v="Jueves"/>
    <s v="12:30 - 13:00"/>
    <x v="1"/>
    <n v="98"/>
    <n v="90"/>
    <n v="2"/>
    <n v="6"/>
    <n v="8"/>
    <n v="24"/>
    <n v="90"/>
    <n v="0"/>
    <n v="0"/>
    <n v="0.26666666666666666"/>
    <n v="8.1632653061224483E-2"/>
    <n v="0.91836734693877553"/>
    <s v="00:08:29"/>
    <n v="509.75555555555553"/>
    <n v="100.14444444444445"/>
    <n v="75.551724137931032"/>
  </r>
  <r>
    <s v="20-08-2020"/>
    <s v="Jueves"/>
    <s v="12:30 - 13:00"/>
    <x v="1"/>
    <n v="121"/>
    <n v="121"/>
    <n v="0"/>
    <n v="0"/>
    <n v="0"/>
    <n v="111"/>
    <n v="121"/>
    <n v="0"/>
    <n v="0"/>
    <n v="0.9173553719008265"/>
    <n v="0"/>
    <n v="1"/>
    <s v="00:06:52"/>
    <n v="412.10743801652893"/>
    <n v="5.3966942148760335"/>
    <n v="80.607142857142861"/>
  </r>
  <r>
    <s v="03-08-2020"/>
    <s v="Lunes"/>
    <s v="12:30 - 13:00"/>
    <x v="1"/>
    <n v="108"/>
    <n v="106"/>
    <n v="1"/>
    <n v="1"/>
    <n v="2"/>
    <n v="96"/>
    <n v="106"/>
    <n v="0"/>
    <n v="0"/>
    <n v="0.90566037735849059"/>
    <n v="1.8518518518518517E-2"/>
    <n v="0.98148148148148151"/>
    <s v="00:10:55"/>
    <n v="655.93396226415098"/>
    <n v="5.8207547169811322"/>
    <n v="82.519607843137251"/>
  </r>
  <r>
    <s v="21-08-2020"/>
    <s v="Viernes"/>
    <s v="12:30 - 13:00"/>
    <x v="1"/>
    <n v="86"/>
    <n v="85"/>
    <n v="1"/>
    <n v="0"/>
    <n v="1"/>
    <n v="79"/>
    <n v="85"/>
    <n v="0"/>
    <n v="0"/>
    <n v="0.92941176470588238"/>
    <n v="1.1627906976744186E-2"/>
    <n v="0.98837209302325579"/>
    <s v="00:06:18"/>
    <n v="378.96470588235292"/>
    <n v="6"/>
    <n v="76.41935483870968"/>
  </r>
  <r>
    <s v="22-08-2020"/>
    <s v="Sábado"/>
    <s v="12:30 - 13:00"/>
    <x v="1"/>
    <n v="14"/>
    <n v="14"/>
    <n v="0"/>
    <n v="0"/>
    <n v="0"/>
    <n v="14"/>
    <n v="14"/>
    <n v="0"/>
    <n v="0"/>
    <n v="1"/>
    <n v="0"/>
    <n v="1"/>
    <s v="00:04:54"/>
    <n v="294.78571428571428"/>
    <n v="1.0714285714285714"/>
    <n v="58"/>
  </r>
  <r>
    <s v="06-08-2020"/>
    <s v="Jueves"/>
    <s v="12:30 - 13:00"/>
    <x v="1"/>
    <n v="90"/>
    <n v="90"/>
    <n v="0"/>
    <n v="0"/>
    <n v="0"/>
    <n v="88"/>
    <n v="90"/>
    <n v="0"/>
    <n v="0"/>
    <n v="0.97777777777777775"/>
    <n v="0"/>
    <n v="1"/>
    <s v="00:09:03"/>
    <n v="543.07777777777778"/>
    <n v="1.9333333333333333"/>
    <n v="76.456521739130437"/>
  </r>
  <r>
    <s v="19-08-2020"/>
    <s v="Miércoles"/>
    <s v="12:30 - 13:00"/>
    <x v="1"/>
    <n v="89"/>
    <n v="89"/>
    <n v="0"/>
    <n v="0"/>
    <n v="0"/>
    <n v="89"/>
    <n v="89"/>
    <n v="0"/>
    <n v="0"/>
    <n v="1"/>
    <n v="0"/>
    <n v="1"/>
    <s v="00:06:36"/>
    <n v="396.14606741573033"/>
    <n v="1.5842696629213484"/>
    <n v="67.043478260869563"/>
  </r>
  <r>
    <s v="24-08-2020"/>
    <s v="Lunes"/>
    <s v="12:30 - 13:00"/>
    <x v="1"/>
    <n v="110"/>
    <n v="109"/>
    <n v="0"/>
    <n v="1"/>
    <n v="1"/>
    <n v="86"/>
    <n v="109"/>
    <n v="0"/>
    <n v="0"/>
    <n v="0.78899082568807344"/>
    <n v="9.0909090909090905E-3"/>
    <n v="0.99090909090909096"/>
    <s v="00:06:20"/>
    <n v="380.77064220183485"/>
    <n v="23.798165137614678"/>
    <n v="70.142857142857139"/>
  </r>
  <r>
    <s v="04-08-2020"/>
    <s v="Martes"/>
    <s v="13:00 - 13:30"/>
    <x v="1"/>
    <n v="87"/>
    <n v="85"/>
    <n v="1"/>
    <n v="1"/>
    <n v="2"/>
    <n v="40"/>
    <n v="85"/>
    <n v="0"/>
    <n v="0"/>
    <n v="0.47058823529411764"/>
    <n v="2.2988505747126436E-2"/>
    <n v="0.97701149425287359"/>
    <s v="00:08:25"/>
    <n v="505.77647058823527"/>
    <n v="50.4"/>
    <n v="87.418604651162795"/>
  </r>
  <r>
    <s v="31-08-2020"/>
    <s v="Lunes"/>
    <s v="13:00 - 13:30"/>
    <x v="1"/>
    <n v="78"/>
    <n v="76"/>
    <n v="0"/>
    <n v="2"/>
    <n v="2"/>
    <n v="40"/>
    <n v="76"/>
    <n v="0"/>
    <n v="0"/>
    <n v="0.52631578947368418"/>
    <n v="2.564102564102564E-2"/>
    <n v="0.97435897435897434"/>
    <s v="00:07:08"/>
    <n v="428.28947368421052"/>
    <n v="68.131578947368425"/>
    <n v="86.818181818181813"/>
  </r>
  <r>
    <s v="26-08-2020"/>
    <s v="Miércoles"/>
    <s v="13:00 - 13:30"/>
    <x v="1"/>
    <n v="86"/>
    <n v="68"/>
    <n v="3"/>
    <n v="15"/>
    <n v="18"/>
    <n v="5"/>
    <n v="68"/>
    <n v="0"/>
    <n v="0"/>
    <n v="7.3529411764705885E-2"/>
    <n v="0.20930232558139536"/>
    <n v="0.79069767441860461"/>
    <s v="00:06:05"/>
    <n v="365.63235294117646"/>
    <n v="214.08823529411765"/>
    <n v="77.680000000000007"/>
  </r>
  <r>
    <s v="14-08-2020"/>
    <s v="Viernes"/>
    <s v="13:00 - 13:30"/>
    <x v="1"/>
    <n v="58"/>
    <n v="57"/>
    <n v="1"/>
    <n v="0"/>
    <n v="1"/>
    <n v="51"/>
    <n v="57"/>
    <n v="0"/>
    <n v="0"/>
    <n v="0.89473684210526316"/>
    <n v="1.7241379310344827E-2"/>
    <n v="0.98275862068965514"/>
    <s v="00:08:39"/>
    <n v="519.29824561403507"/>
    <n v="5.7368421052631575"/>
    <n v="98.926829268292678"/>
  </r>
  <r>
    <s v="11-08-2020"/>
    <s v="Martes"/>
    <s v="13:00 - 13:30"/>
    <x v="1"/>
    <n v="76"/>
    <n v="76"/>
    <n v="0"/>
    <n v="0"/>
    <n v="0"/>
    <n v="76"/>
    <n v="76"/>
    <n v="0"/>
    <n v="0"/>
    <n v="1"/>
    <n v="0"/>
    <n v="1"/>
    <s v="00:07:12"/>
    <n v="432.93421052631578"/>
    <n v="1.368421052631579"/>
    <n v="71.955555555555549"/>
  </r>
  <r>
    <s v="24-08-2020"/>
    <s v="Lunes"/>
    <s v="13:00 - 13:30"/>
    <x v="1"/>
    <n v="72"/>
    <n v="71"/>
    <n v="1"/>
    <n v="0"/>
    <n v="1"/>
    <n v="38"/>
    <n v="71"/>
    <n v="0"/>
    <n v="0"/>
    <n v="0.53521126760563376"/>
    <n v="1.3888888888888888E-2"/>
    <n v="0.98611111111111116"/>
    <s v="00:06:17"/>
    <n v="377.81690140845069"/>
    <n v="63.056338028169016"/>
    <n v="69.599999999999994"/>
  </r>
  <r>
    <s v="03-08-2020"/>
    <s v="Lunes"/>
    <s v="13:00 - 13:30"/>
    <x v="1"/>
    <n v="112"/>
    <n v="92"/>
    <n v="6"/>
    <n v="14"/>
    <n v="20"/>
    <n v="14"/>
    <n v="92"/>
    <n v="0"/>
    <n v="0"/>
    <n v="0.15217391304347827"/>
    <n v="0.17857142857142858"/>
    <n v="0.8214285714285714"/>
    <s v="00:12:38"/>
    <n v="758.054347826087"/>
    <n v="134.40217391304347"/>
    <n v="86.265625"/>
  </r>
  <r>
    <s v="18-08-2020"/>
    <s v="Martes"/>
    <s v="13:00 - 13:30"/>
    <x v="1"/>
    <n v="103"/>
    <n v="86"/>
    <n v="4"/>
    <n v="13"/>
    <n v="17"/>
    <n v="28"/>
    <n v="86"/>
    <n v="0"/>
    <n v="0"/>
    <n v="0.32558139534883723"/>
    <n v="0.1650485436893204"/>
    <n v="0.83495145631067957"/>
    <s v="00:07:09"/>
    <n v="429.68604651162792"/>
    <n v="90.162790697674424"/>
    <n v="58.272727272727273"/>
  </r>
  <r>
    <s v="05-08-2020"/>
    <s v="Miércoles"/>
    <s v="13:00 - 13:30"/>
    <x v="1"/>
    <n v="90"/>
    <n v="80"/>
    <n v="5"/>
    <n v="5"/>
    <n v="10"/>
    <n v="32"/>
    <n v="80"/>
    <n v="0"/>
    <n v="0"/>
    <n v="0.4"/>
    <n v="0.1111111111111111"/>
    <n v="0.88888888888888884"/>
    <s v="00:09:53"/>
    <n v="593.75"/>
    <n v="78.037499999999994"/>
    <s v="null"/>
  </r>
  <r>
    <s v="10-08-2020"/>
    <s v="Lunes"/>
    <s v="13:00 - 13:30"/>
    <x v="1"/>
    <n v="91"/>
    <n v="89"/>
    <n v="0"/>
    <n v="2"/>
    <n v="2"/>
    <n v="81"/>
    <n v="89"/>
    <n v="0"/>
    <n v="0"/>
    <n v="0.9101123595505618"/>
    <n v="2.197802197802198E-2"/>
    <n v="0.97802197802197799"/>
    <s v="00:07:13"/>
    <n v="433.66292134831463"/>
    <n v="6.6516853932584272"/>
    <n v="77.172413793103445"/>
  </r>
  <r>
    <s v="21-08-2020"/>
    <s v="Viernes"/>
    <s v="13:00 - 13:30"/>
    <x v="1"/>
    <n v="73"/>
    <n v="72"/>
    <n v="0"/>
    <n v="1"/>
    <n v="1"/>
    <n v="48"/>
    <n v="72"/>
    <n v="0"/>
    <n v="0"/>
    <n v="0.66666666666666663"/>
    <n v="1.3698630136986301E-2"/>
    <n v="0.98630136986301364"/>
    <s v="00:07:10"/>
    <n v="430.52777777777777"/>
    <n v="30.333333333333332"/>
    <n v="75.324324324324323"/>
  </r>
  <r>
    <s v="27-08-2020"/>
    <s v="Jueves"/>
    <s v="13:00 - 13:30"/>
    <x v="1"/>
    <n v="70"/>
    <n v="64"/>
    <n v="1"/>
    <n v="5"/>
    <n v="6"/>
    <n v="47"/>
    <n v="64"/>
    <n v="0"/>
    <n v="0"/>
    <n v="0.734375"/>
    <n v="8.5714285714285715E-2"/>
    <n v="0.91428571428571426"/>
    <s v="00:06:12"/>
    <n v="372.0625"/>
    <n v="23.40625"/>
    <n v="63.352941176470587"/>
  </r>
  <r>
    <s v="13-08-2020"/>
    <s v="Jueves"/>
    <s v="13:00 - 13:30"/>
    <x v="1"/>
    <n v="68"/>
    <n v="67"/>
    <n v="1"/>
    <n v="0"/>
    <n v="1"/>
    <n v="62"/>
    <n v="67"/>
    <n v="0"/>
    <n v="0"/>
    <n v="0.92537313432835822"/>
    <n v="1.4705882352941176E-2"/>
    <n v="0.98529411764705888"/>
    <s v="00:07:47"/>
    <n v="467.73134328358208"/>
    <n v="4.4925373134328357"/>
    <n v="74.055555555555557"/>
  </r>
  <r>
    <s v="19-08-2020"/>
    <s v="Miércoles"/>
    <s v="13:00 - 13:30"/>
    <x v="1"/>
    <n v="78"/>
    <n v="74"/>
    <n v="2"/>
    <n v="2"/>
    <n v="4"/>
    <n v="41"/>
    <n v="74"/>
    <n v="0"/>
    <n v="0"/>
    <n v="0.55405405405405406"/>
    <n v="5.128205128205128E-2"/>
    <n v="0.94871794871794868"/>
    <s v="00:08:33"/>
    <n v="513.75675675675677"/>
    <n v="43.405405405405403"/>
    <n v="83.680851063829792"/>
  </r>
  <r>
    <s v="15-08-2020"/>
    <s v="Sábado"/>
    <s v="13:00 - 13:30"/>
    <x v="1"/>
    <n v="3"/>
    <n v="2"/>
    <n v="0"/>
    <n v="1"/>
    <n v="1"/>
    <n v="2"/>
    <n v="2"/>
    <n v="0"/>
    <n v="0"/>
    <n v="1"/>
    <n v="0.33333333333333331"/>
    <n v="0.66666666666666663"/>
    <s v="00:00:18"/>
    <n v="18.5"/>
    <n v="3.5"/>
    <s v="null"/>
  </r>
  <r>
    <s v="28-08-2020"/>
    <s v="Viernes"/>
    <s v="13:00 - 13:30"/>
    <x v="1"/>
    <n v="66"/>
    <n v="59"/>
    <n v="3"/>
    <n v="4"/>
    <n v="7"/>
    <n v="26"/>
    <n v="59"/>
    <n v="0"/>
    <n v="0"/>
    <n v="0.44067796610169491"/>
    <n v="0.10606060606060606"/>
    <n v="0.89393939393939392"/>
    <s v="00:07:48"/>
    <n v="468.20338983050846"/>
    <n v="82.067796610169495"/>
    <n v="73.688888888888883"/>
  </r>
  <r>
    <s v="20-08-2020"/>
    <s v="Jueves"/>
    <s v="13:00 - 13:30"/>
    <x v="1"/>
    <n v="90"/>
    <n v="82"/>
    <n v="2"/>
    <n v="6"/>
    <n v="8"/>
    <n v="32"/>
    <n v="82"/>
    <n v="0"/>
    <n v="0"/>
    <n v="0.3902439024390244"/>
    <n v="8.8888888888888892E-2"/>
    <n v="0.91111111111111109"/>
    <s v="00:08:05"/>
    <n v="485.41463414634148"/>
    <n v="89.865853658536579"/>
    <n v="72.603174603174608"/>
  </r>
  <r>
    <s v="22-08-2020"/>
    <s v="Sábado"/>
    <s v="13:00 - 13:30"/>
    <x v="1"/>
    <n v="1"/>
    <n v="1"/>
    <n v="0"/>
    <n v="0"/>
    <n v="0"/>
    <n v="1"/>
    <n v="1"/>
    <n v="0"/>
    <n v="0"/>
    <n v="1"/>
    <n v="0"/>
    <n v="1"/>
    <s v="00:07:19"/>
    <n v="439"/>
    <n v="1"/>
    <s v="null"/>
  </r>
  <r>
    <s v="25-08-2020"/>
    <s v="Martes"/>
    <s v="13:00 - 13:30"/>
    <x v="1"/>
    <n v="94"/>
    <n v="74"/>
    <n v="4"/>
    <n v="16"/>
    <n v="20"/>
    <n v="34"/>
    <n v="74"/>
    <n v="0"/>
    <n v="0"/>
    <n v="0.45945945945945948"/>
    <n v="0.21276595744680851"/>
    <n v="0.78723404255319152"/>
    <s v="00:07:20"/>
    <n v="440.68918918918916"/>
    <n v="160.47297297297297"/>
    <n v="72.8"/>
  </r>
  <r>
    <s v="06-08-2020"/>
    <s v="Jueves"/>
    <s v="13:00 - 13:30"/>
    <x v="1"/>
    <n v="81"/>
    <n v="79"/>
    <n v="0"/>
    <n v="2"/>
    <n v="2"/>
    <n v="72"/>
    <n v="79"/>
    <n v="0"/>
    <n v="0"/>
    <n v="0.91139240506329111"/>
    <n v="2.4691358024691357E-2"/>
    <n v="0.97530864197530864"/>
    <s v="00:08:35"/>
    <n v="515.53164556962031"/>
    <n v="9.5443037974683538"/>
    <n v="85.2"/>
  </r>
  <r>
    <s v="12-08-2020"/>
    <s v="Miércoles"/>
    <s v="13:00 - 13:30"/>
    <x v="1"/>
    <n v="94"/>
    <n v="93"/>
    <n v="0"/>
    <n v="1"/>
    <n v="1"/>
    <n v="83"/>
    <n v="93"/>
    <n v="0"/>
    <n v="0"/>
    <n v="0.89247311827956988"/>
    <n v="1.0638297872340425E-2"/>
    <n v="0.98936170212765961"/>
    <s v="00:07:34"/>
    <n v="454.47311827956992"/>
    <n v="9.9032258064516121"/>
    <n v="60.75"/>
  </r>
  <r>
    <s v="06-08-2020"/>
    <s v="Jueves"/>
    <s v="13:30 - 14:00"/>
    <x v="1"/>
    <n v="83"/>
    <n v="72"/>
    <n v="3"/>
    <n v="8"/>
    <n v="11"/>
    <n v="27"/>
    <n v="72"/>
    <n v="0"/>
    <n v="0"/>
    <n v="0.375"/>
    <n v="0.13253012048192772"/>
    <n v="0.86746987951807231"/>
    <s v="00:09:28"/>
    <n v="568.97222222222217"/>
    <n v="61.25"/>
    <n v="76.333333333333329"/>
  </r>
  <r>
    <s v="21-08-2020"/>
    <s v="Viernes"/>
    <s v="13:30 - 14:00"/>
    <x v="1"/>
    <n v="71"/>
    <n v="65"/>
    <n v="2"/>
    <n v="4"/>
    <n v="6"/>
    <n v="29"/>
    <n v="65"/>
    <n v="0"/>
    <n v="0"/>
    <n v="0.44615384615384618"/>
    <n v="8.4507042253521125E-2"/>
    <n v="0.91549295774647887"/>
    <s v="00:08:58"/>
    <n v="538"/>
    <n v="82.169230769230765"/>
    <n v="74.851851851851848"/>
  </r>
  <r>
    <s v="28-08-2020"/>
    <s v="Viernes"/>
    <s v="13:30 - 14:00"/>
    <x v="1"/>
    <n v="70"/>
    <n v="64"/>
    <n v="2"/>
    <n v="4"/>
    <n v="6"/>
    <n v="2"/>
    <n v="64"/>
    <n v="0"/>
    <n v="0"/>
    <n v="3.125E-2"/>
    <n v="8.5714285714285715E-2"/>
    <n v="0.91428571428571426"/>
    <s v="00:09:13"/>
    <n v="553.8125"/>
    <n v="258.796875"/>
    <n v="76.828125"/>
  </r>
  <r>
    <s v="26-08-2020"/>
    <s v="Miércoles"/>
    <s v="13:30 - 14:00"/>
    <x v="1"/>
    <n v="96"/>
    <n v="92"/>
    <n v="0"/>
    <n v="4"/>
    <n v="4"/>
    <n v="65"/>
    <n v="92"/>
    <n v="0"/>
    <n v="0"/>
    <n v="0.70652173913043481"/>
    <n v="4.1666666666666664E-2"/>
    <n v="0.95833333333333337"/>
    <s v="00:07:38"/>
    <n v="458.36956521739131"/>
    <n v="21.815217391304348"/>
    <n v="75.774193548387103"/>
  </r>
  <r>
    <s v="25-08-2020"/>
    <s v="Martes"/>
    <s v="13:30 - 14:00"/>
    <x v="1"/>
    <n v="84"/>
    <n v="76"/>
    <n v="2"/>
    <n v="6"/>
    <n v="8"/>
    <n v="50"/>
    <n v="76"/>
    <n v="0"/>
    <n v="0"/>
    <n v="0.65789473684210531"/>
    <n v="9.5238095238095233E-2"/>
    <n v="0.90476190476190477"/>
    <s v="00:05:55"/>
    <n v="355.55263157894734"/>
    <n v="80.15789473684211"/>
    <n v="69.959999999999994"/>
  </r>
  <r>
    <s v="24-08-2020"/>
    <s v="Lunes"/>
    <s v="13:30 - 14:00"/>
    <x v="1"/>
    <n v="93"/>
    <n v="80"/>
    <n v="2"/>
    <n v="11"/>
    <n v="13"/>
    <n v="7"/>
    <n v="80"/>
    <n v="0"/>
    <n v="0"/>
    <n v="8.7499999999999994E-2"/>
    <n v="0.13978494623655913"/>
    <n v="0.86021505376344087"/>
    <s v="00:07:42"/>
    <n v="462.17500000000001"/>
    <n v="177.75"/>
    <n v="64.73770491803279"/>
  </r>
  <r>
    <s v="05-08-2020"/>
    <s v="Miércoles"/>
    <s v="13:30 - 14:00"/>
    <x v="1"/>
    <n v="90"/>
    <n v="69"/>
    <n v="1"/>
    <n v="20"/>
    <n v="21"/>
    <n v="1"/>
    <n v="69"/>
    <n v="0"/>
    <n v="0"/>
    <n v="1.4492753623188406E-2"/>
    <n v="0.23333333333333334"/>
    <n v="0.76666666666666672"/>
    <s v="00:10:11"/>
    <n v="611.55072463768113"/>
    <n v="245.55072463768116"/>
    <s v="null"/>
  </r>
  <r>
    <s v="03-08-2020"/>
    <s v="Lunes"/>
    <s v="13:30 - 14:00"/>
    <x v="1"/>
    <n v="92"/>
    <n v="80"/>
    <n v="6"/>
    <n v="6"/>
    <n v="12"/>
    <n v="15"/>
    <n v="80"/>
    <n v="0"/>
    <n v="0"/>
    <n v="0.1875"/>
    <n v="0.13043478260869565"/>
    <n v="0.86956521739130432"/>
    <s v="00:09:44"/>
    <n v="584.27499999999998"/>
    <n v="95.587500000000006"/>
    <n v="80.25"/>
  </r>
  <r>
    <s v="31-08-2020"/>
    <s v="Lunes"/>
    <s v="13:30 - 14:00"/>
    <x v="1"/>
    <n v="86"/>
    <n v="79"/>
    <n v="0"/>
    <n v="7"/>
    <n v="7"/>
    <n v="29"/>
    <n v="79"/>
    <n v="0"/>
    <n v="0"/>
    <n v="0.36708860759493672"/>
    <n v="8.1395348837209308E-2"/>
    <n v="0.91860465116279066"/>
    <s v="00:07:27"/>
    <n v="447.29113924050631"/>
    <n v="71.443037974683548"/>
    <n v="62.063829787234042"/>
  </r>
  <r>
    <s v="13-08-2020"/>
    <s v="Jueves"/>
    <s v="13:30 - 14:00"/>
    <x v="1"/>
    <n v="92"/>
    <n v="90"/>
    <n v="1"/>
    <n v="1"/>
    <n v="2"/>
    <n v="71"/>
    <n v="90"/>
    <n v="0"/>
    <n v="0"/>
    <n v="0.78888888888888886"/>
    <n v="2.1739130434782608E-2"/>
    <n v="0.97826086956521741"/>
    <s v="00:08:26"/>
    <n v="506.5"/>
    <n v="17.422222222222221"/>
    <n v="71.181818181818187"/>
  </r>
  <r>
    <s v="14-08-2020"/>
    <s v="Viernes"/>
    <s v="13:30 - 14:00"/>
    <x v="1"/>
    <n v="72"/>
    <n v="69"/>
    <n v="2"/>
    <n v="1"/>
    <n v="3"/>
    <n v="53"/>
    <n v="69"/>
    <n v="0"/>
    <n v="0"/>
    <n v="0.76811594202898548"/>
    <n v="4.1666666666666664E-2"/>
    <n v="0.95833333333333337"/>
    <s v="00:08:50"/>
    <n v="530.72463768115938"/>
    <n v="19"/>
    <n v="92.625"/>
  </r>
  <r>
    <s v="11-08-2020"/>
    <s v="Martes"/>
    <s v="13:30 - 14:00"/>
    <x v="1"/>
    <n v="90"/>
    <n v="90"/>
    <n v="0"/>
    <n v="0"/>
    <n v="0"/>
    <n v="84"/>
    <n v="90"/>
    <n v="0"/>
    <n v="0"/>
    <n v="0.93333333333333335"/>
    <n v="0"/>
    <n v="1"/>
    <s v="00:08:37"/>
    <n v="517.48888888888894"/>
    <n v="4.822222222222222"/>
    <n v="71.586666666666673"/>
  </r>
  <r>
    <s v="10-08-2020"/>
    <s v="Lunes"/>
    <s v="13:30 - 14:00"/>
    <x v="1"/>
    <n v="94"/>
    <n v="94"/>
    <n v="0"/>
    <n v="0"/>
    <n v="0"/>
    <n v="75"/>
    <n v="94"/>
    <n v="0"/>
    <n v="0"/>
    <n v="0.7978723404255319"/>
    <n v="0"/>
    <n v="1"/>
    <s v="00:08:36"/>
    <n v="516.91489361702122"/>
    <n v="13"/>
    <n v="102.84905660377359"/>
  </r>
  <r>
    <s v="04-08-2020"/>
    <s v="Martes"/>
    <s v="13:30 - 14:00"/>
    <x v="1"/>
    <n v="62"/>
    <n v="61"/>
    <n v="0"/>
    <n v="1"/>
    <n v="1"/>
    <n v="47"/>
    <n v="61"/>
    <n v="0"/>
    <n v="0"/>
    <n v="0.77049180327868849"/>
    <n v="1.6129032258064516E-2"/>
    <n v="0.9838709677419355"/>
    <s v="00:07:48"/>
    <n v="468.88524590163934"/>
    <n v="17.540983606557376"/>
    <n v="79.409090909090907"/>
  </r>
  <r>
    <s v="18-08-2020"/>
    <s v="Martes"/>
    <s v="13:30 - 14:00"/>
    <x v="1"/>
    <n v="128"/>
    <n v="103"/>
    <n v="5"/>
    <n v="20"/>
    <n v="25"/>
    <n v="5"/>
    <n v="103"/>
    <n v="0"/>
    <n v="0"/>
    <n v="4.8543689320388349E-2"/>
    <n v="0.1953125"/>
    <n v="0.8046875"/>
    <s v="00:08:09"/>
    <n v="489.81553398058253"/>
    <n v="135.33009708737865"/>
    <n v="75.607843137254903"/>
  </r>
  <r>
    <s v="12-08-2020"/>
    <s v="Miércoles"/>
    <s v="13:30 - 14:00"/>
    <x v="1"/>
    <n v="81"/>
    <n v="81"/>
    <n v="0"/>
    <n v="0"/>
    <n v="0"/>
    <n v="79"/>
    <n v="81"/>
    <n v="0"/>
    <n v="0"/>
    <n v="0.97530864197530864"/>
    <n v="0"/>
    <n v="1"/>
    <s v="00:07:36"/>
    <n v="456.92592592592592"/>
    <n v="3.8518518518518521"/>
    <n v="76.875"/>
  </r>
  <r>
    <s v="20-08-2020"/>
    <s v="Jueves"/>
    <s v="13:30 - 14:00"/>
    <x v="1"/>
    <n v="87"/>
    <n v="86"/>
    <n v="1"/>
    <n v="0"/>
    <n v="1"/>
    <n v="17"/>
    <n v="86"/>
    <n v="0"/>
    <n v="0"/>
    <n v="0.19767441860465115"/>
    <n v="1.1494252873563218E-2"/>
    <n v="0.9885057471264368"/>
    <s v="00:07:07"/>
    <n v="427.62790697674421"/>
    <n v="67.988372093023258"/>
    <n v="76.884615384615387"/>
  </r>
  <r>
    <s v="27-08-2020"/>
    <s v="Jueves"/>
    <s v="13:30 - 14:00"/>
    <x v="1"/>
    <n v="65"/>
    <n v="65"/>
    <n v="0"/>
    <n v="0"/>
    <n v="0"/>
    <n v="65"/>
    <n v="65"/>
    <n v="0"/>
    <n v="0"/>
    <n v="1"/>
    <n v="0"/>
    <n v="1"/>
    <s v="00:07:25"/>
    <n v="445.04615384615386"/>
    <n v="1.8"/>
    <n v="89"/>
  </r>
  <r>
    <s v="19-08-2020"/>
    <s v="Miércoles"/>
    <s v="13:30 - 14:00"/>
    <x v="1"/>
    <n v="74"/>
    <n v="74"/>
    <n v="0"/>
    <n v="0"/>
    <n v="0"/>
    <n v="58"/>
    <n v="74"/>
    <n v="0"/>
    <n v="0"/>
    <n v="0.78378378378378377"/>
    <n v="0"/>
    <n v="1"/>
    <s v="00:07:32"/>
    <n v="452.47297297297297"/>
    <n v="14"/>
    <n v="68.488888888888894"/>
  </r>
  <r>
    <s v="05-08-2020"/>
    <s v="Miércoles"/>
    <s v="14:00 - 14:30"/>
    <x v="1"/>
    <n v="92"/>
    <n v="90"/>
    <n v="1"/>
    <n v="1"/>
    <n v="2"/>
    <n v="71"/>
    <n v="90"/>
    <n v="0"/>
    <n v="0"/>
    <n v="0.78888888888888886"/>
    <n v="2.1739130434782608E-2"/>
    <n v="0.97826086956521741"/>
    <s v="00:10:14"/>
    <n v="614.45555555555552"/>
    <n v="31.655555555555555"/>
    <s v="null"/>
  </r>
  <r>
    <s v="12-08-2020"/>
    <s v="Miércoles"/>
    <s v="14:00 - 14:30"/>
    <x v="1"/>
    <n v="85"/>
    <n v="84"/>
    <n v="1"/>
    <n v="0"/>
    <n v="1"/>
    <n v="84"/>
    <n v="84"/>
    <n v="0"/>
    <n v="0"/>
    <n v="1"/>
    <n v="1.1764705882352941E-2"/>
    <n v="0.9882352941176471"/>
    <s v="00:08:46"/>
    <n v="526.44047619047615"/>
    <n v="1.8452380952380951"/>
    <n v="73.673469387755105"/>
  </r>
  <r>
    <s v="25-08-2020"/>
    <s v="Martes"/>
    <s v="14:00 - 14:30"/>
    <x v="1"/>
    <n v="97"/>
    <n v="97"/>
    <n v="0"/>
    <n v="0"/>
    <n v="0"/>
    <n v="97"/>
    <n v="97"/>
    <n v="0"/>
    <n v="0"/>
    <n v="1"/>
    <n v="0"/>
    <n v="1"/>
    <s v="00:05:58"/>
    <n v="358.43298969072163"/>
    <n v="1.6082474226804124"/>
    <n v="68.367346938775512"/>
  </r>
  <r>
    <s v="13-08-2020"/>
    <s v="Jueves"/>
    <s v="14:00 - 14:30"/>
    <x v="1"/>
    <n v="101"/>
    <n v="90"/>
    <n v="3"/>
    <n v="8"/>
    <n v="11"/>
    <n v="29"/>
    <n v="90"/>
    <n v="0"/>
    <n v="0"/>
    <n v="0.32222222222222224"/>
    <n v="0.10891089108910891"/>
    <n v="0.8910891089108911"/>
    <s v="00:07:05"/>
    <n v="425.02222222222224"/>
    <n v="53.677777777777777"/>
    <n v="80.204545454545453"/>
  </r>
  <r>
    <s v="18-08-2020"/>
    <s v="Martes"/>
    <s v="14:00 - 14:30"/>
    <x v="1"/>
    <n v="107"/>
    <n v="98"/>
    <n v="2"/>
    <n v="7"/>
    <n v="9"/>
    <n v="53"/>
    <n v="98"/>
    <n v="0"/>
    <n v="0"/>
    <n v="0.54081632653061229"/>
    <n v="8.4112149532710276E-2"/>
    <n v="0.91588785046728971"/>
    <s v="00:09:11"/>
    <n v="551.31632653061229"/>
    <n v="65.744897959183675"/>
    <n v="84.177419354838705"/>
  </r>
  <r>
    <s v="19-08-2020"/>
    <s v="Miércoles"/>
    <s v="14:00 - 14:30"/>
    <x v="1"/>
    <n v="94"/>
    <n v="94"/>
    <n v="0"/>
    <n v="0"/>
    <n v="0"/>
    <n v="94"/>
    <n v="94"/>
    <n v="0"/>
    <n v="0"/>
    <n v="1"/>
    <n v="0"/>
    <n v="1"/>
    <s v="00:07:29"/>
    <n v="449.40425531914894"/>
    <n v="1.3829787234042552"/>
    <n v="84.971428571428575"/>
  </r>
  <r>
    <s v="24-08-2020"/>
    <s v="Lunes"/>
    <s v="14:00 - 14:30"/>
    <x v="1"/>
    <n v="79"/>
    <n v="79"/>
    <n v="0"/>
    <n v="0"/>
    <n v="0"/>
    <n v="76"/>
    <n v="79"/>
    <n v="0"/>
    <n v="0"/>
    <n v="0.96202531645569622"/>
    <n v="0"/>
    <n v="1"/>
    <s v="00:06:36"/>
    <n v="396.05063291139243"/>
    <n v="5"/>
    <n v="66.957446808510639"/>
  </r>
  <r>
    <s v="27-08-2020"/>
    <s v="Jueves"/>
    <s v="14:00 - 14:30"/>
    <x v="1"/>
    <n v="80"/>
    <n v="80"/>
    <n v="0"/>
    <n v="0"/>
    <n v="0"/>
    <n v="80"/>
    <n v="80"/>
    <n v="0"/>
    <n v="0"/>
    <n v="1"/>
    <n v="0"/>
    <n v="1"/>
    <s v="00:06:22"/>
    <n v="382.5625"/>
    <n v="1.5"/>
    <n v="62.39473684210526"/>
  </r>
  <r>
    <s v="31-08-2020"/>
    <s v="Lunes"/>
    <s v="14:00 - 14:30"/>
    <x v="1"/>
    <n v="93"/>
    <n v="92"/>
    <n v="0"/>
    <n v="1"/>
    <n v="1"/>
    <n v="82"/>
    <n v="92"/>
    <n v="0"/>
    <n v="0"/>
    <n v="0.89130434782608692"/>
    <n v="1.0752688172043012E-2"/>
    <n v="0.989247311827957"/>
    <s v="00:08:13"/>
    <n v="493.0978260869565"/>
    <n v="10.75"/>
    <n v="83.645161290322577"/>
  </r>
  <r>
    <s v="11-08-2020"/>
    <s v="Martes"/>
    <s v="14:00 - 14:30"/>
    <x v="1"/>
    <n v="98"/>
    <n v="96"/>
    <n v="1"/>
    <n v="1"/>
    <n v="2"/>
    <n v="94"/>
    <n v="96"/>
    <n v="0"/>
    <n v="0"/>
    <n v="0.97916666666666663"/>
    <n v="2.0408163265306121E-2"/>
    <n v="0.97959183673469385"/>
    <s v="00:08:17"/>
    <n v="497.11458333333331"/>
    <n v="2.5208333333333335"/>
    <n v="64.239999999999995"/>
  </r>
  <r>
    <s v="06-08-2020"/>
    <s v="Jueves"/>
    <s v="14:00 - 14:30"/>
    <x v="1"/>
    <n v="76"/>
    <n v="76"/>
    <n v="0"/>
    <n v="0"/>
    <n v="0"/>
    <n v="76"/>
    <n v="76"/>
    <n v="0"/>
    <n v="0"/>
    <n v="1"/>
    <n v="0"/>
    <n v="1"/>
    <s v="00:10:01"/>
    <n v="601.09210526315792"/>
    <n v="1.486842105263158"/>
    <n v="75.671875"/>
  </r>
  <r>
    <s v="14-08-2020"/>
    <s v="Viernes"/>
    <s v="14:00 - 14:30"/>
    <x v="1"/>
    <n v="97"/>
    <n v="95"/>
    <n v="1"/>
    <n v="1"/>
    <n v="2"/>
    <n v="85"/>
    <n v="95"/>
    <n v="0"/>
    <n v="0"/>
    <n v="0.89473684210526316"/>
    <n v="2.0618556701030927E-2"/>
    <n v="0.97938144329896903"/>
    <s v="00:06:59"/>
    <n v="419.32631578947371"/>
    <n v="11"/>
    <n v="90.84"/>
  </r>
  <r>
    <s v="21-08-2020"/>
    <s v="Viernes"/>
    <s v="14:00 - 14:30"/>
    <x v="1"/>
    <n v="61"/>
    <n v="57"/>
    <n v="2"/>
    <n v="2"/>
    <n v="4"/>
    <n v="23"/>
    <n v="57"/>
    <n v="0"/>
    <n v="0"/>
    <n v="0.40350877192982454"/>
    <n v="6.5573770491803282E-2"/>
    <n v="0.93442622950819676"/>
    <s v="00:07:36"/>
    <n v="456.31578947368422"/>
    <n v="103.66666666666667"/>
    <n v="63.512195121951223"/>
  </r>
  <r>
    <s v="04-08-2020"/>
    <s v="Martes"/>
    <s v="14:00 - 14:30"/>
    <x v="1"/>
    <n v="95"/>
    <n v="95"/>
    <n v="0"/>
    <n v="0"/>
    <n v="0"/>
    <n v="95"/>
    <n v="95"/>
    <n v="0"/>
    <n v="0"/>
    <n v="1"/>
    <n v="0"/>
    <n v="1"/>
    <s v="00:08:23"/>
    <n v="503.14736842105265"/>
    <n v="1.5578947368421052"/>
    <n v="77.107692307692304"/>
  </r>
  <r>
    <s v="28-08-2020"/>
    <s v="Viernes"/>
    <s v="14:00 - 14:30"/>
    <x v="1"/>
    <n v="66"/>
    <n v="66"/>
    <n v="0"/>
    <n v="0"/>
    <n v="0"/>
    <n v="59"/>
    <n v="66"/>
    <n v="0"/>
    <n v="0"/>
    <n v="0.89393939393939392"/>
    <n v="0"/>
    <n v="1"/>
    <s v="00:07:53"/>
    <n v="473.59090909090907"/>
    <n v="6.3787878787878789"/>
    <n v="74.461538461538467"/>
  </r>
  <r>
    <s v="26-08-2020"/>
    <s v="Miércoles"/>
    <s v="14:00 - 14:30"/>
    <x v="1"/>
    <n v="104"/>
    <n v="104"/>
    <n v="0"/>
    <n v="0"/>
    <n v="0"/>
    <n v="104"/>
    <n v="104"/>
    <n v="0"/>
    <n v="0"/>
    <n v="1"/>
    <n v="0"/>
    <n v="1"/>
    <s v="00:07:07"/>
    <n v="427.70192307692309"/>
    <n v="1.2788461538461537"/>
    <n v="71.862068965517238"/>
  </r>
  <r>
    <s v="03-08-2020"/>
    <s v="Lunes"/>
    <s v="14:00 - 14:30"/>
    <x v="1"/>
    <n v="92"/>
    <n v="92"/>
    <n v="0"/>
    <n v="0"/>
    <n v="0"/>
    <n v="89"/>
    <n v="92"/>
    <n v="0"/>
    <n v="0"/>
    <n v="0.96739130434782605"/>
    <n v="0"/>
    <n v="1"/>
    <s v="00:10:36"/>
    <n v="636.47826086956525"/>
    <n v="4.9673913043478262"/>
    <n v="75.550724637681157"/>
  </r>
  <r>
    <s v="20-08-2020"/>
    <s v="Jueves"/>
    <s v="14:00 - 14:30"/>
    <x v="1"/>
    <n v="88"/>
    <n v="87"/>
    <n v="1"/>
    <n v="0"/>
    <n v="1"/>
    <n v="87"/>
    <n v="87"/>
    <n v="0"/>
    <n v="0"/>
    <n v="1"/>
    <n v="1.1363636363636364E-2"/>
    <n v="0.98863636363636365"/>
    <s v="00:06:54"/>
    <n v="414.82758620689657"/>
    <n v="1.632183908045977"/>
    <n v="92.848484848484844"/>
  </r>
  <r>
    <s v="10-08-2020"/>
    <s v="Lunes"/>
    <s v="14:00 - 14:30"/>
    <x v="1"/>
    <n v="101"/>
    <n v="101"/>
    <n v="0"/>
    <n v="0"/>
    <n v="0"/>
    <n v="98"/>
    <n v="101"/>
    <n v="0"/>
    <n v="0"/>
    <n v="0.97029702970297027"/>
    <n v="0"/>
    <n v="1"/>
    <s v="00:08:35"/>
    <n v="515.88118811881191"/>
    <n v="2.3465346534653464"/>
    <n v="75.073170731707322"/>
  </r>
  <r>
    <s v="24-08-2020"/>
    <s v="Lunes"/>
    <s v="14:30 - 15:00"/>
    <x v="1"/>
    <n v="107"/>
    <n v="107"/>
    <n v="0"/>
    <n v="0"/>
    <n v="0"/>
    <n v="106"/>
    <n v="107"/>
    <n v="0"/>
    <n v="0"/>
    <n v="0.99065420560747663"/>
    <n v="0"/>
    <n v="1"/>
    <s v="00:08:13"/>
    <n v="493.76635514018693"/>
    <n v="1.4953271028037383"/>
    <n v="66.79661016949153"/>
  </r>
  <r>
    <s v="27-08-2020"/>
    <s v="Jueves"/>
    <s v="14:30 - 15:00"/>
    <x v="1"/>
    <n v="100"/>
    <n v="100"/>
    <n v="0"/>
    <n v="0"/>
    <n v="0"/>
    <n v="80"/>
    <n v="100"/>
    <n v="0"/>
    <n v="0"/>
    <n v="0.8"/>
    <n v="0"/>
    <n v="1"/>
    <s v="00:07:38"/>
    <n v="458.19"/>
    <n v="10.130000000000001"/>
    <n v="73.047619047619051"/>
  </r>
  <r>
    <s v="20-08-2020"/>
    <s v="Jueves"/>
    <s v="14:30 - 15:00"/>
    <x v="1"/>
    <n v="96"/>
    <n v="95"/>
    <n v="1"/>
    <n v="0"/>
    <n v="1"/>
    <n v="94"/>
    <n v="95"/>
    <n v="0"/>
    <n v="0"/>
    <n v="0.98947368421052628"/>
    <n v="1.0416666666666666E-2"/>
    <n v="0.98958333333333337"/>
    <s v="00:06:55"/>
    <n v="415.13684210526316"/>
    <n v="2.1052631578947367"/>
    <n v="92.581395348837205"/>
  </r>
  <r>
    <s v="06-08-2020"/>
    <s v="Jueves"/>
    <s v="14:30 - 15:00"/>
    <x v="1"/>
    <n v="93"/>
    <n v="93"/>
    <n v="0"/>
    <n v="0"/>
    <n v="0"/>
    <n v="93"/>
    <n v="93"/>
    <n v="0"/>
    <n v="0"/>
    <n v="1"/>
    <n v="0"/>
    <n v="1"/>
    <s v="00:08:30"/>
    <n v="510.87096774193549"/>
    <n v="1.3440860215053763"/>
    <n v="68.57352941176471"/>
  </r>
  <r>
    <s v="25-08-2020"/>
    <s v="Martes"/>
    <s v="14:30 - 15:00"/>
    <x v="1"/>
    <n v="104"/>
    <n v="104"/>
    <n v="0"/>
    <n v="0"/>
    <n v="0"/>
    <n v="104"/>
    <n v="104"/>
    <n v="0"/>
    <n v="0"/>
    <n v="1"/>
    <n v="0"/>
    <n v="1"/>
    <s v="00:06:31"/>
    <n v="391.23076923076923"/>
    <n v="1.3557692307692308"/>
    <n v="63.032258064516128"/>
  </r>
  <r>
    <s v="10-08-2020"/>
    <s v="Lunes"/>
    <s v="14:30 - 15:00"/>
    <x v="1"/>
    <n v="123"/>
    <n v="118"/>
    <n v="0"/>
    <n v="5"/>
    <n v="5"/>
    <n v="69"/>
    <n v="118"/>
    <n v="0"/>
    <n v="0"/>
    <n v="0.5847457627118644"/>
    <n v="4.065040650406504E-2"/>
    <n v="0.95934959349593496"/>
    <s v="00:10:49"/>
    <n v="649.90677966101691"/>
    <n v="59.415254237288138"/>
    <n v="79.898989898989896"/>
  </r>
  <r>
    <s v="04-08-2020"/>
    <s v="Martes"/>
    <s v="14:30 - 15:00"/>
    <x v="1"/>
    <n v="99"/>
    <n v="97"/>
    <n v="2"/>
    <n v="0"/>
    <n v="2"/>
    <n v="95"/>
    <n v="97"/>
    <n v="0"/>
    <n v="0"/>
    <n v="0.97938144329896903"/>
    <n v="2.0202020202020204E-2"/>
    <n v="0.97979797979797978"/>
    <s v="00:09:29"/>
    <n v="569.07216494845363"/>
    <n v="4.6701030927835054"/>
    <n v="66.327272727272728"/>
  </r>
  <r>
    <s v="12-08-2020"/>
    <s v="Miércoles"/>
    <s v="14:30 - 15:00"/>
    <x v="1"/>
    <n v="112"/>
    <n v="110"/>
    <n v="1"/>
    <n v="1"/>
    <n v="2"/>
    <n v="105"/>
    <n v="110"/>
    <n v="0"/>
    <n v="0"/>
    <n v="0.95454545454545459"/>
    <n v="1.7857142857142856E-2"/>
    <n v="0.9821428571428571"/>
    <s v="00:08:24"/>
    <n v="504.08181818181816"/>
    <n v="3.1272727272727274"/>
    <n v="85.659574468085111"/>
  </r>
  <r>
    <s v="19-08-2020"/>
    <s v="Miércoles"/>
    <s v="14:30 - 15:00"/>
    <x v="1"/>
    <n v="123"/>
    <n v="121"/>
    <n v="0"/>
    <n v="2"/>
    <n v="2"/>
    <n v="108"/>
    <n v="121"/>
    <n v="0"/>
    <n v="0"/>
    <n v="0.8925619834710744"/>
    <n v="1.6260162601626018E-2"/>
    <n v="0.98373983739837401"/>
    <s v="00:07:46"/>
    <n v="466.73553719008265"/>
    <n v="7.4710743801652892"/>
    <n v="92.021052631578954"/>
  </r>
  <r>
    <s v="28-08-2020"/>
    <s v="Viernes"/>
    <s v="14:30 - 15:00"/>
    <x v="1"/>
    <n v="76"/>
    <n v="75"/>
    <n v="1"/>
    <n v="0"/>
    <n v="1"/>
    <n v="75"/>
    <n v="75"/>
    <n v="0"/>
    <n v="0"/>
    <n v="1"/>
    <n v="1.3157894736842105E-2"/>
    <n v="0.98684210526315785"/>
    <s v="00:06:53"/>
    <n v="413.25333333333333"/>
    <n v="1.9333333333333333"/>
    <n v="67.388888888888886"/>
  </r>
  <r>
    <s v="13-08-2020"/>
    <s v="Jueves"/>
    <s v="14:30 - 15:00"/>
    <x v="1"/>
    <n v="100"/>
    <n v="97"/>
    <n v="2"/>
    <n v="1"/>
    <n v="3"/>
    <n v="66"/>
    <n v="97"/>
    <n v="0"/>
    <n v="0"/>
    <n v="0.68041237113402064"/>
    <n v="0.03"/>
    <n v="0.97"/>
    <s v="00:08:05"/>
    <n v="485.97938144329896"/>
    <n v="22.556701030927837"/>
    <n v="75.054054054054049"/>
  </r>
  <r>
    <s v="31-08-2020"/>
    <s v="Lunes"/>
    <s v="14:30 - 15:00"/>
    <x v="1"/>
    <n v="78"/>
    <n v="78"/>
    <n v="0"/>
    <n v="0"/>
    <n v="0"/>
    <n v="78"/>
    <n v="78"/>
    <n v="0"/>
    <n v="0"/>
    <n v="1"/>
    <n v="0"/>
    <n v="1"/>
    <s v="00:07:23"/>
    <n v="443.14102564102564"/>
    <n v="1.6666666666666667"/>
    <n v="69.404761904761898"/>
  </r>
  <r>
    <s v="21-08-2020"/>
    <s v="Viernes"/>
    <s v="14:30 - 15:00"/>
    <x v="1"/>
    <n v="73"/>
    <n v="68"/>
    <n v="1"/>
    <n v="4"/>
    <n v="5"/>
    <n v="15"/>
    <n v="68"/>
    <n v="0"/>
    <n v="0"/>
    <n v="0.22058823529411764"/>
    <n v="6.8493150684931503E-2"/>
    <n v="0.93150684931506844"/>
    <s v="00:07:19"/>
    <n v="439.25"/>
    <n v="101.97058823529412"/>
    <n v="71.269230769230774"/>
  </r>
  <r>
    <s v="14-08-2020"/>
    <s v="Viernes"/>
    <s v="14:30 - 15:00"/>
    <x v="1"/>
    <n v="79"/>
    <n v="79"/>
    <n v="0"/>
    <n v="0"/>
    <n v="0"/>
    <n v="79"/>
    <n v="79"/>
    <n v="0"/>
    <n v="0"/>
    <n v="1"/>
    <n v="0"/>
    <n v="1"/>
    <s v="00:08:09"/>
    <n v="489.37974683544303"/>
    <n v="1.3924050632911391"/>
    <n v="82.482758620689651"/>
  </r>
  <r>
    <s v="11-08-2020"/>
    <s v="Martes"/>
    <s v="14:30 - 15:00"/>
    <x v="1"/>
    <n v="78"/>
    <n v="78"/>
    <n v="0"/>
    <n v="0"/>
    <n v="0"/>
    <n v="78"/>
    <n v="78"/>
    <n v="0"/>
    <n v="0"/>
    <n v="1"/>
    <n v="0"/>
    <n v="1"/>
    <s v="00:08:11"/>
    <n v="491.60256410256409"/>
    <n v="1.7564102564102564"/>
    <n v="72"/>
  </r>
  <r>
    <s v="03-08-2020"/>
    <s v="Lunes"/>
    <s v="14:30 - 15:00"/>
    <x v="1"/>
    <n v="125"/>
    <n v="124"/>
    <n v="1"/>
    <n v="0"/>
    <n v="1"/>
    <n v="119"/>
    <n v="124"/>
    <n v="0"/>
    <n v="0"/>
    <n v="0.95967741935483875"/>
    <n v="8.0000000000000002E-3"/>
    <n v="0.99199999999999999"/>
    <s v="00:09:29"/>
    <n v="569.49193548387098"/>
    <n v="5.0483870967741931"/>
    <n v="85.495999999999995"/>
  </r>
  <r>
    <s v="26-08-2020"/>
    <s v="Miércoles"/>
    <s v="14:30 - 15:00"/>
    <x v="1"/>
    <n v="111"/>
    <n v="111"/>
    <n v="0"/>
    <n v="0"/>
    <n v="0"/>
    <n v="109"/>
    <n v="111"/>
    <n v="0"/>
    <n v="0"/>
    <n v="0.98198198198198194"/>
    <n v="0"/>
    <n v="1"/>
    <s v="00:07:19"/>
    <n v="439.84684684684686"/>
    <n v="2.3063063063063063"/>
    <n v="78.854838709677423"/>
  </r>
  <r>
    <s v="05-08-2020"/>
    <s v="Miércoles"/>
    <s v="14:30 - 15:00"/>
    <x v="1"/>
    <n v="118"/>
    <n v="113"/>
    <n v="5"/>
    <n v="0"/>
    <n v="5"/>
    <n v="112"/>
    <n v="113"/>
    <n v="0"/>
    <n v="0"/>
    <n v="0.99115044247787609"/>
    <n v="4.2372881355932202E-2"/>
    <n v="0.9576271186440678"/>
    <s v="00:10:14"/>
    <n v="614.35398230088492"/>
    <n v="3.0176991150442478"/>
    <s v="null"/>
  </r>
  <r>
    <s v="18-08-2020"/>
    <s v="Martes"/>
    <s v="14:30 - 15:00"/>
    <x v="1"/>
    <n v="122"/>
    <n v="122"/>
    <n v="0"/>
    <n v="0"/>
    <n v="0"/>
    <n v="120"/>
    <n v="122"/>
    <n v="0"/>
    <n v="0"/>
    <n v="0.98360655737704916"/>
    <n v="0"/>
    <n v="1"/>
    <s v="00:08:00"/>
    <n v="480.10655737704917"/>
    <n v="3.057377049180328"/>
    <n v="76.730337078651687"/>
  </r>
  <r>
    <s v="19-08-2020"/>
    <s v="Miércoles"/>
    <s v="15:00 - 15:30"/>
    <x v="1"/>
    <n v="110"/>
    <n v="107"/>
    <n v="2"/>
    <n v="1"/>
    <n v="3"/>
    <n v="103"/>
    <n v="107"/>
    <n v="0"/>
    <n v="0"/>
    <n v="0.96261682242990654"/>
    <n v="2.7272727272727271E-2"/>
    <n v="0.97272727272727277"/>
    <s v="00:08:08"/>
    <n v="488.82242990654208"/>
    <n v="2.8504672897196262"/>
    <n v="90.307692307692307"/>
  </r>
  <r>
    <s v="27-08-2020"/>
    <s v="Jueves"/>
    <s v="15:00 - 15:30"/>
    <x v="1"/>
    <n v="92"/>
    <n v="91"/>
    <n v="1"/>
    <n v="0"/>
    <n v="1"/>
    <n v="88"/>
    <n v="91"/>
    <n v="0"/>
    <n v="0"/>
    <n v="0.96703296703296704"/>
    <n v="1.0869565217391304E-2"/>
    <n v="0.98913043478260865"/>
    <s v="00:09:15"/>
    <n v="555.69230769230774"/>
    <n v="3.4395604395604398"/>
    <n v="72.547945205479451"/>
  </r>
  <r>
    <s v="21-08-2020"/>
    <s v="Viernes"/>
    <s v="15:00 - 15:30"/>
    <x v="1"/>
    <n v="90"/>
    <n v="88"/>
    <n v="0"/>
    <n v="2"/>
    <n v="2"/>
    <n v="78"/>
    <n v="88"/>
    <n v="0"/>
    <n v="0"/>
    <n v="0.88636363636363635"/>
    <n v="2.2222222222222223E-2"/>
    <n v="0.97777777777777775"/>
    <s v="00:08:01"/>
    <n v="481.09090909090907"/>
    <n v="10.556818181818182"/>
    <n v="74.691176470588232"/>
  </r>
  <r>
    <s v="11-08-2020"/>
    <s v="Martes"/>
    <s v="15:00 - 15:30"/>
    <x v="1"/>
    <n v="115"/>
    <n v="115"/>
    <n v="0"/>
    <n v="0"/>
    <n v="0"/>
    <n v="112"/>
    <n v="115"/>
    <n v="0"/>
    <n v="0"/>
    <n v="0.97391304347826091"/>
    <n v="0"/>
    <n v="1"/>
    <s v="00:08:57"/>
    <n v="537.49565217391307"/>
    <n v="2.1652173913043478"/>
    <n v="76.042253521126767"/>
  </r>
  <r>
    <s v="06-08-2020"/>
    <s v="Jueves"/>
    <s v="15:00 - 15:30"/>
    <x v="1"/>
    <n v="87"/>
    <n v="87"/>
    <n v="0"/>
    <n v="0"/>
    <n v="0"/>
    <n v="77"/>
    <n v="87"/>
    <n v="0"/>
    <n v="0"/>
    <n v="0.88505747126436785"/>
    <n v="0"/>
    <n v="1"/>
    <s v="00:09:32"/>
    <n v="572.80459770114942"/>
    <n v="5.8160919540229887"/>
    <n v="84.511627906976742"/>
  </r>
  <r>
    <s v="28-08-2020"/>
    <s v="Viernes"/>
    <s v="15:00 - 15:30"/>
    <x v="1"/>
    <n v="80"/>
    <n v="80"/>
    <n v="0"/>
    <n v="0"/>
    <n v="0"/>
    <n v="76"/>
    <n v="80"/>
    <n v="0"/>
    <n v="0"/>
    <n v="0.95"/>
    <n v="0"/>
    <n v="1"/>
    <s v="00:08:34"/>
    <n v="514.02499999999998"/>
    <n v="3.4125000000000001"/>
    <n v="79.461538461538467"/>
  </r>
  <r>
    <s v="18-08-2020"/>
    <s v="Martes"/>
    <s v="15:00 - 15:30"/>
    <x v="1"/>
    <n v="131"/>
    <n v="131"/>
    <n v="0"/>
    <n v="0"/>
    <n v="0"/>
    <n v="131"/>
    <n v="131"/>
    <n v="0"/>
    <n v="0"/>
    <n v="1"/>
    <n v="0"/>
    <n v="1"/>
    <s v="00:07:33"/>
    <n v="453.77862595419845"/>
    <n v="1.4732824427480915"/>
    <n v="63.063291139240505"/>
  </r>
  <r>
    <s v="31-08-2020"/>
    <s v="Lunes"/>
    <s v="15:00 - 15:30"/>
    <x v="1"/>
    <n v="77"/>
    <n v="77"/>
    <n v="0"/>
    <n v="0"/>
    <n v="0"/>
    <n v="76"/>
    <n v="77"/>
    <n v="0"/>
    <n v="0"/>
    <n v="0.98701298701298701"/>
    <n v="0"/>
    <n v="1"/>
    <s v="00:08:25"/>
    <n v="505.20779220779218"/>
    <n v="2.9220779220779223"/>
    <n v="77.767857142857139"/>
  </r>
  <r>
    <s v="12-08-2020"/>
    <s v="Miércoles"/>
    <s v="15:00 - 15:30"/>
    <x v="1"/>
    <n v="117"/>
    <n v="116"/>
    <n v="1"/>
    <n v="0"/>
    <n v="1"/>
    <n v="97"/>
    <n v="116"/>
    <n v="0"/>
    <n v="0"/>
    <n v="0.83620689655172409"/>
    <n v="8.5470085470085479E-3"/>
    <n v="0.99145299145299148"/>
    <s v="00:09:08"/>
    <n v="548.37068965517244"/>
    <n v="12.620689655172415"/>
    <n v="81.347826086956516"/>
  </r>
  <r>
    <s v="24-08-2020"/>
    <s v="Lunes"/>
    <s v="15:00 - 15:30"/>
    <x v="1"/>
    <n v="106"/>
    <n v="106"/>
    <n v="0"/>
    <n v="0"/>
    <n v="0"/>
    <n v="106"/>
    <n v="106"/>
    <n v="0"/>
    <n v="0"/>
    <n v="1"/>
    <n v="0"/>
    <n v="1"/>
    <s v="00:07:03"/>
    <n v="423.2358490566038"/>
    <n v="1.320754716981132"/>
    <n v="81.634615384615387"/>
  </r>
  <r>
    <s v="10-08-2020"/>
    <s v="Lunes"/>
    <s v="15:00 - 15:30"/>
    <x v="1"/>
    <n v="118"/>
    <n v="118"/>
    <n v="0"/>
    <n v="0"/>
    <n v="0"/>
    <n v="83"/>
    <n v="118"/>
    <n v="0"/>
    <n v="0"/>
    <n v="0.70338983050847459"/>
    <n v="0"/>
    <n v="1"/>
    <s v="00:09:06"/>
    <n v="546.14406779661022"/>
    <n v="36.228813559322035"/>
    <n v="68.867647058823536"/>
  </r>
  <r>
    <s v="03-08-2020"/>
    <s v="Lunes"/>
    <s v="15:00 - 15:30"/>
    <x v="1"/>
    <n v="124"/>
    <n v="123"/>
    <n v="0"/>
    <n v="1"/>
    <n v="1"/>
    <n v="120"/>
    <n v="123"/>
    <n v="0"/>
    <n v="0"/>
    <n v="0.97560975609756095"/>
    <n v="8.0645161290322578E-3"/>
    <n v="0.99193548387096775"/>
    <s v="00:09:36"/>
    <n v="576.23577235772359"/>
    <n v="4.6341463414634143"/>
    <n v="72.897435897435898"/>
  </r>
  <r>
    <s v="04-08-2020"/>
    <s v="Martes"/>
    <s v="15:00 - 15:30"/>
    <x v="1"/>
    <n v="119"/>
    <n v="119"/>
    <n v="0"/>
    <n v="0"/>
    <n v="0"/>
    <n v="119"/>
    <n v="119"/>
    <n v="0"/>
    <n v="0"/>
    <n v="1"/>
    <n v="0"/>
    <n v="1"/>
    <s v="00:09:41"/>
    <n v="581.42016806722688"/>
    <n v="1.2100840336134453"/>
    <n v="70.294736842105266"/>
  </r>
  <r>
    <s v="20-08-2020"/>
    <s v="Jueves"/>
    <s v="15:00 - 15:30"/>
    <x v="1"/>
    <n v="90"/>
    <n v="90"/>
    <n v="0"/>
    <n v="0"/>
    <n v="0"/>
    <n v="90"/>
    <n v="90"/>
    <n v="0"/>
    <n v="0"/>
    <n v="1"/>
    <n v="0"/>
    <n v="1"/>
    <s v="00:08:43"/>
    <n v="523.65555555555557"/>
    <n v="1.288888888888889"/>
    <n v="80.675675675675677"/>
  </r>
  <r>
    <s v="13-08-2020"/>
    <s v="Jueves"/>
    <s v="15:00 - 15:30"/>
    <x v="1"/>
    <n v="89"/>
    <n v="85"/>
    <n v="2"/>
    <n v="2"/>
    <n v="4"/>
    <n v="65"/>
    <n v="85"/>
    <n v="0"/>
    <n v="0"/>
    <n v="0.76470588235294112"/>
    <n v="4.49438202247191E-2"/>
    <n v="0.9550561797752809"/>
    <s v="00:09:31"/>
    <n v="571.31764705882358"/>
    <n v="15.705882352941176"/>
    <n v="76.325581395348834"/>
  </r>
  <r>
    <s v="25-08-2020"/>
    <s v="Martes"/>
    <s v="15:00 - 15:30"/>
    <x v="1"/>
    <n v="118"/>
    <n v="113"/>
    <n v="4"/>
    <n v="1"/>
    <n v="5"/>
    <n v="77"/>
    <n v="113"/>
    <n v="0"/>
    <n v="0"/>
    <n v="0.68141592920353977"/>
    <n v="4.2372881355932202E-2"/>
    <n v="0.9576271186440678"/>
    <s v="00:06:23"/>
    <n v="383.0353982300885"/>
    <n v="22.150442477876105"/>
    <n v="78.233333333333334"/>
  </r>
  <r>
    <s v="05-08-2020"/>
    <s v="Miércoles"/>
    <s v="15:00 - 15:30"/>
    <x v="1"/>
    <n v="116"/>
    <n v="116"/>
    <n v="0"/>
    <n v="0"/>
    <n v="0"/>
    <n v="114"/>
    <n v="116"/>
    <n v="0"/>
    <n v="0"/>
    <n v="0.98275862068965514"/>
    <n v="0"/>
    <n v="1"/>
    <s v="00:10:16"/>
    <n v="616.41379310344826"/>
    <n v="2.0172413793103448"/>
    <s v="null"/>
  </r>
  <r>
    <s v="14-08-2020"/>
    <s v="Viernes"/>
    <s v="15:00 - 15:30"/>
    <x v="1"/>
    <n v="79"/>
    <n v="79"/>
    <n v="0"/>
    <n v="0"/>
    <n v="0"/>
    <n v="79"/>
    <n v="79"/>
    <n v="0"/>
    <n v="0"/>
    <n v="1"/>
    <n v="0"/>
    <n v="1"/>
    <s v="00:10:09"/>
    <n v="609.74683544303798"/>
    <n v="2.1265822784810129"/>
    <n v="82.512820512820511"/>
  </r>
  <r>
    <s v="26-08-2020"/>
    <s v="Miércoles"/>
    <s v="15:00 - 15:30"/>
    <x v="1"/>
    <n v="132"/>
    <n v="130"/>
    <n v="1"/>
    <n v="1"/>
    <n v="2"/>
    <n v="103"/>
    <n v="130"/>
    <n v="0"/>
    <n v="0"/>
    <n v="0.79230769230769227"/>
    <n v="1.5151515151515152E-2"/>
    <n v="0.98484848484848486"/>
    <s v="00:07:27"/>
    <n v="447.06153846153848"/>
    <n v="11.823076923076924"/>
    <n v="88.974358974358978"/>
  </r>
  <r>
    <s v="26-08-2020"/>
    <s v="Miércoles"/>
    <s v="15:30 - 16:00"/>
    <x v="1"/>
    <n v="114"/>
    <n v="113"/>
    <n v="0"/>
    <n v="1"/>
    <n v="1"/>
    <n v="85"/>
    <n v="113"/>
    <n v="0"/>
    <n v="0"/>
    <n v="0.75221238938053092"/>
    <n v="8.771929824561403E-3"/>
    <n v="0.99122807017543857"/>
    <s v="00:06:38"/>
    <n v="398.20353982300884"/>
    <n v="24.371681415929203"/>
    <n v="67.844444444444449"/>
  </r>
  <r>
    <s v="12-08-2020"/>
    <s v="Miércoles"/>
    <s v="15:30 - 16:00"/>
    <x v="1"/>
    <n v="118"/>
    <n v="116"/>
    <n v="0"/>
    <n v="2"/>
    <n v="2"/>
    <n v="103"/>
    <n v="116"/>
    <n v="0"/>
    <n v="0"/>
    <n v="0.88793103448275867"/>
    <n v="1.6949152542372881E-2"/>
    <n v="0.98305084745762716"/>
    <s v="00:08:15"/>
    <n v="495.55172413793105"/>
    <n v="7.0086206896551726"/>
    <n v="80.362637362637358"/>
  </r>
  <r>
    <s v="13-08-2020"/>
    <s v="Jueves"/>
    <s v="15:30 - 16:00"/>
    <x v="1"/>
    <n v="104"/>
    <n v="104"/>
    <n v="0"/>
    <n v="0"/>
    <n v="0"/>
    <n v="89"/>
    <n v="104"/>
    <n v="0"/>
    <n v="0"/>
    <n v="0.85576923076923073"/>
    <n v="0"/>
    <n v="1"/>
    <s v="00:08:32"/>
    <n v="512.84615384615381"/>
    <n v="8.5673076923076916"/>
    <n v="71.243589743589737"/>
  </r>
  <r>
    <s v="31-08-2020"/>
    <s v="Lunes"/>
    <s v="15:30 - 16:00"/>
    <x v="1"/>
    <n v="71"/>
    <n v="71"/>
    <n v="0"/>
    <n v="0"/>
    <n v="0"/>
    <n v="71"/>
    <n v="71"/>
    <n v="0"/>
    <n v="0"/>
    <n v="1"/>
    <n v="0"/>
    <n v="1"/>
    <s v="00:07:41"/>
    <n v="461.3098591549296"/>
    <n v="1.76056338028169"/>
    <n v="71.611111111111114"/>
  </r>
  <r>
    <s v="21-08-2020"/>
    <s v="Viernes"/>
    <s v="15:30 - 16:00"/>
    <x v="1"/>
    <n v="98"/>
    <n v="93"/>
    <n v="0"/>
    <n v="5"/>
    <n v="5"/>
    <n v="46"/>
    <n v="93"/>
    <n v="0"/>
    <n v="0"/>
    <n v="0.4946236559139785"/>
    <n v="5.1020408163265307E-2"/>
    <n v="0.94897959183673475"/>
    <s v="00:07:33"/>
    <n v="453.52688172043008"/>
    <n v="51.236559139784944"/>
    <n v="77.65789473684211"/>
  </r>
  <r>
    <s v="14-08-2020"/>
    <s v="Viernes"/>
    <s v="15:30 - 16:00"/>
    <x v="1"/>
    <n v="81"/>
    <n v="81"/>
    <n v="0"/>
    <n v="0"/>
    <n v="0"/>
    <n v="81"/>
    <n v="81"/>
    <n v="0"/>
    <n v="0"/>
    <n v="1"/>
    <n v="0"/>
    <n v="1"/>
    <s v="00:08:04"/>
    <n v="484.4320987654321"/>
    <n v="2.1851851851851851"/>
    <n v="96.333333333333329"/>
  </r>
  <r>
    <s v="19-08-2020"/>
    <s v="Miércoles"/>
    <s v="15:30 - 16:00"/>
    <x v="1"/>
    <n v="105"/>
    <n v="105"/>
    <n v="0"/>
    <n v="0"/>
    <n v="0"/>
    <n v="102"/>
    <n v="105"/>
    <n v="0"/>
    <n v="0"/>
    <n v="0.97142857142857142"/>
    <n v="0"/>
    <n v="1"/>
    <s v="00:07:50"/>
    <n v="470.17142857142858"/>
    <n v="2.5333333333333332"/>
    <n v="73.628571428571433"/>
  </r>
  <r>
    <s v="10-08-2020"/>
    <s v="Lunes"/>
    <s v="15:30 - 16:00"/>
    <x v="1"/>
    <n v="145"/>
    <n v="144"/>
    <n v="1"/>
    <n v="0"/>
    <n v="1"/>
    <n v="139"/>
    <n v="144"/>
    <n v="0"/>
    <n v="0"/>
    <n v="0.96527777777777779"/>
    <n v="6.8965517241379309E-3"/>
    <n v="0.99310344827586206"/>
    <s v="00:08:48"/>
    <n v="528.375"/>
    <n v="4.1319444444444446"/>
    <n v="72.396694214876035"/>
  </r>
  <r>
    <s v="03-08-2020"/>
    <s v="Lunes"/>
    <s v="15:30 - 16:00"/>
    <x v="1"/>
    <n v="122"/>
    <n v="120"/>
    <n v="1"/>
    <n v="1"/>
    <n v="2"/>
    <n v="120"/>
    <n v="120"/>
    <n v="0"/>
    <n v="0"/>
    <n v="1"/>
    <n v="1.6393442622950821E-2"/>
    <n v="0.98360655737704916"/>
    <s v="00:08:56"/>
    <n v="536.77499999999998"/>
    <n v="1.875"/>
    <n v="75.365591397849457"/>
  </r>
  <r>
    <s v="25-08-2020"/>
    <s v="Martes"/>
    <s v="15:30 - 16:00"/>
    <x v="1"/>
    <n v="120"/>
    <n v="116"/>
    <n v="3"/>
    <n v="1"/>
    <n v="4"/>
    <n v="81"/>
    <n v="116"/>
    <n v="0"/>
    <n v="0"/>
    <n v="0.69827586206896552"/>
    <n v="3.3333333333333333E-2"/>
    <n v="0.96666666666666667"/>
    <s v="00:06:37"/>
    <n v="397.79310344827587"/>
    <n v="28.396551724137932"/>
    <n v="82.014705882352942"/>
  </r>
  <r>
    <s v="18-08-2020"/>
    <s v="Martes"/>
    <s v="15:30 - 16:00"/>
    <x v="1"/>
    <n v="112"/>
    <n v="112"/>
    <n v="0"/>
    <n v="0"/>
    <n v="0"/>
    <n v="112"/>
    <n v="112"/>
    <n v="0"/>
    <n v="0"/>
    <n v="1"/>
    <n v="0"/>
    <n v="1"/>
    <s v="00:08:25"/>
    <n v="505.79464285714283"/>
    <n v="1.3303571428571428"/>
    <n v="71.504587155963307"/>
  </r>
  <r>
    <s v="27-08-2020"/>
    <s v="Jueves"/>
    <s v="15:30 - 16:00"/>
    <x v="1"/>
    <n v="97"/>
    <n v="94"/>
    <n v="2"/>
    <n v="1"/>
    <n v="3"/>
    <n v="85"/>
    <n v="94"/>
    <n v="0"/>
    <n v="0"/>
    <n v="0.9042553191489362"/>
    <n v="3.0927835051546393E-2"/>
    <n v="0.96907216494845361"/>
    <s v="00:06:16"/>
    <n v="376.71276595744683"/>
    <n v="6.7234042553191493"/>
    <n v="68.796296296296291"/>
  </r>
  <r>
    <s v="05-08-2020"/>
    <s v="Miércoles"/>
    <s v="15:30 - 16:00"/>
    <x v="1"/>
    <n v="129"/>
    <n v="127"/>
    <n v="1"/>
    <n v="1"/>
    <n v="2"/>
    <n v="92"/>
    <n v="127"/>
    <n v="0"/>
    <n v="0"/>
    <n v="0.72440944881889768"/>
    <n v="1.5503875968992248E-2"/>
    <n v="0.98449612403100772"/>
    <s v="00:08:41"/>
    <n v="521.06299212598424"/>
    <n v="20.196850393700789"/>
    <n v="71.888888888888886"/>
  </r>
  <r>
    <s v="04-08-2020"/>
    <s v="Martes"/>
    <s v="15:30 - 16:00"/>
    <x v="1"/>
    <n v="110"/>
    <n v="106"/>
    <n v="0"/>
    <n v="4"/>
    <n v="4"/>
    <n v="96"/>
    <n v="106"/>
    <n v="0"/>
    <n v="0"/>
    <n v="0.90566037735849059"/>
    <n v="3.6363636363636362E-2"/>
    <n v="0.96363636363636362"/>
    <s v="00:10:12"/>
    <n v="612.31132075471703"/>
    <n v="27.641509433962263"/>
    <n v="86.282051282051285"/>
  </r>
  <r>
    <s v="11-08-2020"/>
    <s v="Martes"/>
    <s v="15:30 - 16:00"/>
    <x v="1"/>
    <n v="101"/>
    <n v="100"/>
    <n v="1"/>
    <n v="0"/>
    <n v="1"/>
    <n v="100"/>
    <n v="100"/>
    <n v="0"/>
    <n v="0"/>
    <n v="1"/>
    <n v="9.9009900990099011E-3"/>
    <n v="0.99009900990099009"/>
    <s v="00:09:06"/>
    <n v="546.57000000000005"/>
    <n v="1.6"/>
    <n v="72.361111111111114"/>
  </r>
  <r>
    <s v="24-08-2020"/>
    <s v="Lunes"/>
    <s v="15:30 - 16:00"/>
    <x v="1"/>
    <n v="97"/>
    <n v="97"/>
    <n v="0"/>
    <n v="0"/>
    <n v="0"/>
    <n v="97"/>
    <n v="97"/>
    <n v="0"/>
    <n v="0"/>
    <n v="1"/>
    <n v="0"/>
    <n v="1"/>
    <s v="00:07:18"/>
    <n v="438.46391752577318"/>
    <n v="1.2164948453608246"/>
    <n v="83.166666666666671"/>
  </r>
  <r>
    <s v="06-08-2020"/>
    <s v="Jueves"/>
    <s v="15:30 - 16:00"/>
    <x v="1"/>
    <n v="81"/>
    <n v="80"/>
    <n v="1"/>
    <n v="0"/>
    <n v="1"/>
    <n v="80"/>
    <n v="80"/>
    <n v="0"/>
    <n v="0"/>
    <n v="1"/>
    <n v="1.2345679012345678E-2"/>
    <n v="0.98765432098765427"/>
    <s v="00:11:02"/>
    <n v="662"/>
    <n v="2.0874999999999999"/>
    <n v="78.639344262295083"/>
  </r>
  <r>
    <s v="20-08-2020"/>
    <s v="Jueves"/>
    <s v="15:30 - 16:00"/>
    <x v="1"/>
    <n v="114"/>
    <n v="112"/>
    <n v="1"/>
    <n v="1"/>
    <n v="2"/>
    <n v="78"/>
    <n v="112"/>
    <n v="0"/>
    <n v="0"/>
    <n v="0.6964285714285714"/>
    <n v="1.7543859649122806E-2"/>
    <n v="0.98245614035087714"/>
    <s v="00:08:13"/>
    <n v="493.45535714285717"/>
    <n v="33.875"/>
    <n v="76.944444444444443"/>
  </r>
  <r>
    <s v="28-08-2020"/>
    <s v="Viernes"/>
    <s v="15:30 - 16:00"/>
    <x v="1"/>
    <n v="90"/>
    <n v="88"/>
    <n v="2"/>
    <n v="0"/>
    <n v="2"/>
    <n v="70"/>
    <n v="88"/>
    <n v="0"/>
    <n v="0"/>
    <n v="0.79545454545454541"/>
    <n v="2.2222222222222223E-2"/>
    <n v="0.97777777777777775"/>
    <s v="00:08:50"/>
    <n v="530.18181818181813"/>
    <n v="9.2840909090909083"/>
    <n v="75.542857142857144"/>
  </r>
  <r>
    <s v="18-08-2020"/>
    <s v="Martes"/>
    <s v="16:00 - 16:30"/>
    <x v="2"/>
    <n v="91"/>
    <n v="91"/>
    <n v="0"/>
    <n v="0"/>
    <n v="0"/>
    <n v="91"/>
    <n v="91"/>
    <n v="0"/>
    <n v="0"/>
    <n v="1"/>
    <n v="0"/>
    <n v="1"/>
    <s v="00:08:52"/>
    <n v="532.49450549450546"/>
    <n v="1.7802197802197801"/>
    <n v="73.529411764705884"/>
  </r>
  <r>
    <s v="06-08-2020"/>
    <s v="Jueves"/>
    <s v="16:00 - 16:30"/>
    <x v="2"/>
    <n v="86"/>
    <n v="85"/>
    <n v="1"/>
    <n v="0"/>
    <n v="1"/>
    <n v="85"/>
    <n v="85"/>
    <n v="0"/>
    <n v="0"/>
    <n v="1"/>
    <n v="1.1627906976744186E-2"/>
    <n v="0.98837209302325579"/>
    <s v="00:08:18"/>
    <n v="498.31764705882352"/>
    <n v="2.0352941176470587"/>
    <n v="79.017543859649123"/>
  </r>
  <r>
    <s v="19-08-2020"/>
    <s v="Miércoles"/>
    <s v="16:00 - 16:30"/>
    <x v="2"/>
    <n v="95"/>
    <n v="95"/>
    <n v="0"/>
    <n v="0"/>
    <n v="0"/>
    <n v="86"/>
    <n v="95"/>
    <n v="0"/>
    <n v="0"/>
    <n v="0.90526315789473688"/>
    <n v="0"/>
    <n v="1"/>
    <s v="00:08:33"/>
    <n v="513.43157894736839"/>
    <n v="5.7368421052631575"/>
    <n v="80.897435897435898"/>
  </r>
  <r>
    <s v="21-08-2020"/>
    <s v="Viernes"/>
    <s v="16:00 - 16:30"/>
    <x v="2"/>
    <n v="73"/>
    <n v="71"/>
    <n v="0"/>
    <n v="2"/>
    <n v="2"/>
    <n v="57"/>
    <n v="71"/>
    <n v="0"/>
    <n v="0"/>
    <n v="0.80281690140845074"/>
    <n v="2.7397260273972601E-2"/>
    <n v="0.9726027397260274"/>
    <s v="00:08:24"/>
    <n v="504.53521126760563"/>
    <n v="29.633802816901408"/>
    <n v="80.45"/>
  </r>
  <r>
    <s v="26-08-2020"/>
    <s v="Miércoles"/>
    <s v="16:00 - 16:30"/>
    <x v="2"/>
    <n v="116"/>
    <n v="112"/>
    <n v="3"/>
    <n v="1"/>
    <n v="4"/>
    <n v="61"/>
    <n v="112"/>
    <n v="0"/>
    <n v="0"/>
    <n v="0.5446428571428571"/>
    <n v="3.4482758620689655E-2"/>
    <n v="0.96551724137931039"/>
    <s v="00:07:39"/>
    <n v="459.9375"/>
    <n v="39.232142857142854"/>
    <n v="74.740740740740748"/>
  </r>
  <r>
    <s v="31-08-2020"/>
    <s v="Lunes"/>
    <s v="16:00 - 16:30"/>
    <x v="2"/>
    <n v="91"/>
    <n v="91"/>
    <n v="0"/>
    <n v="0"/>
    <n v="0"/>
    <n v="69"/>
    <n v="91"/>
    <n v="0"/>
    <n v="0"/>
    <n v="0.75824175824175821"/>
    <n v="0"/>
    <n v="1"/>
    <s v="00:08:00"/>
    <n v="480"/>
    <n v="19.791208791208792"/>
    <n v="97.927272727272722"/>
  </r>
  <r>
    <s v="20-08-2020"/>
    <s v="Jueves"/>
    <s v="16:00 - 16:30"/>
    <x v="2"/>
    <n v="87"/>
    <n v="86"/>
    <n v="1"/>
    <n v="0"/>
    <n v="1"/>
    <n v="68"/>
    <n v="86"/>
    <n v="0"/>
    <n v="0"/>
    <n v="0.79069767441860461"/>
    <n v="1.1494252873563218E-2"/>
    <n v="0.9885057471264368"/>
    <s v="00:07:58"/>
    <n v="478.51162790697674"/>
    <n v="14.511627906976743"/>
    <n v="75.742857142857147"/>
  </r>
  <r>
    <s v="25-08-2020"/>
    <s v="Martes"/>
    <s v="16:00 - 16:30"/>
    <x v="2"/>
    <n v="102"/>
    <n v="102"/>
    <n v="0"/>
    <n v="0"/>
    <n v="0"/>
    <n v="84"/>
    <n v="102"/>
    <n v="0"/>
    <n v="0"/>
    <n v="0.82352941176470584"/>
    <n v="0"/>
    <n v="1"/>
    <s v="00:06:26"/>
    <n v="386.69607843137254"/>
    <n v="12.784313725490197"/>
    <n v="91.88333333333334"/>
  </r>
  <r>
    <s v="05-08-2020"/>
    <s v="Miércoles"/>
    <s v="16:00 - 16:30"/>
    <x v="2"/>
    <n v="119"/>
    <n v="114"/>
    <n v="1"/>
    <n v="4"/>
    <n v="5"/>
    <n v="84"/>
    <n v="114"/>
    <n v="0"/>
    <n v="0"/>
    <n v="0.73684210526315785"/>
    <n v="4.2016806722689079E-2"/>
    <n v="0.95798319327731096"/>
    <s v="00:09:58"/>
    <n v="598.9473684210526"/>
    <n v="22.508771929824562"/>
    <n v="79.163636363636357"/>
  </r>
  <r>
    <s v="14-08-2020"/>
    <s v="Viernes"/>
    <s v="16:00 - 16:30"/>
    <x v="2"/>
    <n v="94"/>
    <n v="94"/>
    <n v="0"/>
    <n v="0"/>
    <n v="0"/>
    <n v="93"/>
    <n v="94"/>
    <n v="0"/>
    <n v="0"/>
    <n v="0.98936170212765961"/>
    <n v="0"/>
    <n v="1"/>
    <s v="00:07:55"/>
    <n v="475.09574468085106"/>
    <n v="1.5957446808510638"/>
    <n v="92.541666666666671"/>
  </r>
  <r>
    <s v="04-08-2020"/>
    <s v="Martes"/>
    <s v="16:00 - 16:30"/>
    <x v="2"/>
    <n v="80"/>
    <n v="21"/>
    <n v="3"/>
    <n v="56"/>
    <n v="59"/>
    <n v="0"/>
    <n v="21"/>
    <n v="0"/>
    <n v="0"/>
    <n v="0"/>
    <n v="0.73750000000000004"/>
    <n v="0.26250000000000001"/>
    <s v="00:08:21"/>
    <n v="501"/>
    <n v="1329.5714285714287"/>
    <n v="126.8"/>
  </r>
  <r>
    <s v="03-08-2020"/>
    <s v="Lunes"/>
    <s v="16:00 - 16:30"/>
    <x v="2"/>
    <n v="81"/>
    <n v="80"/>
    <n v="0"/>
    <n v="1"/>
    <n v="1"/>
    <n v="78"/>
    <n v="80"/>
    <n v="0"/>
    <n v="0"/>
    <n v="0.97499999999999998"/>
    <n v="1.2345679012345678E-2"/>
    <n v="0.98765432098765427"/>
    <s v="00:08:54"/>
    <n v="534.48749999999995"/>
    <n v="3.35"/>
    <n v="76.805555555555557"/>
  </r>
  <r>
    <s v="27-08-2020"/>
    <s v="Jueves"/>
    <s v="16:00 - 16:30"/>
    <x v="2"/>
    <n v="76"/>
    <n v="75"/>
    <n v="1"/>
    <n v="0"/>
    <n v="1"/>
    <n v="73"/>
    <n v="75"/>
    <n v="0"/>
    <n v="0"/>
    <n v="0.97333333333333338"/>
    <n v="1.3157894736842105E-2"/>
    <n v="0.98684210526315785"/>
    <s v="00:08:31"/>
    <n v="511.8"/>
    <n v="2.8"/>
    <n v="80.08163265306122"/>
  </r>
  <r>
    <s v="24-08-2020"/>
    <s v="Lunes"/>
    <s v="16:00 - 16:30"/>
    <x v="2"/>
    <n v="86"/>
    <n v="86"/>
    <n v="0"/>
    <n v="0"/>
    <n v="0"/>
    <n v="85"/>
    <n v="86"/>
    <n v="0"/>
    <n v="0"/>
    <n v="0.98837209302325579"/>
    <n v="0"/>
    <n v="1"/>
    <s v="00:05:39"/>
    <n v="339.95348837209303"/>
    <n v="1.6046511627906976"/>
    <n v="70.122448979591837"/>
  </r>
  <r>
    <s v="13-08-2020"/>
    <s v="Jueves"/>
    <s v="16:00 - 16:30"/>
    <x v="2"/>
    <n v="81"/>
    <n v="81"/>
    <n v="0"/>
    <n v="0"/>
    <n v="0"/>
    <n v="74"/>
    <n v="81"/>
    <n v="0"/>
    <n v="0"/>
    <n v="0.9135802469135802"/>
    <n v="0"/>
    <n v="1"/>
    <s v="00:07:06"/>
    <n v="426.12345679012344"/>
    <n v="5.2222222222222223"/>
    <n v="86.36666666666666"/>
  </r>
  <r>
    <s v="12-08-2020"/>
    <s v="Miércoles"/>
    <s v="16:00 - 16:30"/>
    <x v="2"/>
    <n v="82"/>
    <n v="82"/>
    <n v="0"/>
    <n v="0"/>
    <n v="0"/>
    <n v="82"/>
    <n v="82"/>
    <n v="0"/>
    <n v="0"/>
    <n v="1"/>
    <n v="0"/>
    <n v="1"/>
    <s v="00:10:04"/>
    <n v="604.30487804878044"/>
    <n v="1.524390243902439"/>
    <n v="81.371428571428567"/>
  </r>
  <r>
    <s v="28-08-2020"/>
    <s v="Viernes"/>
    <s v="16:00 - 16:30"/>
    <x v="2"/>
    <n v="66"/>
    <n v="61"/>
    <n v="3"/>
    <n v="2"/>
    <n v="5"/>
    <n v="30"/>
    <n v="61"/>
    <n v="0"/>
    <n v="0"/>
    <n v="0.49180327868852458"/>
    <n v="7.575757575757576E-2"/>
    <n v="0.9242424242424242"/>
    <s v="00:06:29"/>
    <n v="389.32786885245901"/>
    <n v="50.344262295081968"/>
    <n v="76.117647058823536"/>
  </r>
  <r>
    <s v="11-08-2020"/>
    <s v="Martes"/>
    <s v="16:00 - 16:30"/>
    <x v="2"/>
    <n v="76"/>
    <n v="76"/>
    <n v="0"/>
    <n v="0"/>
    <n v="0"/>
    <n v="72"/>
    <n v="76"/>
    <n v="0"/>
    <n v="0"/>
    <n v="0.94736842105263153"/>
    <n v="0"/>
    <n v="1"/>
    <s v="00:09:28"/>
    <n v="568.78947368421052"/>
    <n v="5.2631578947368425"/>
    <n v="76.233766233766232"/>
  </r>
  <r>
    <s v="10-08-2020"/>
    <s v="Lunes"/>
    <s v="16:00 - 16:30"/>
    <x v="2"/>
    <n v="90"/>
    <n v="90"/>
    <n v="0"/>
    <n v="0"/>
    <n v="0"/>
    <n v="90"/>
    <n v="90"/>
    <n v="0"/>
    <n v="0"/>
    <n v="1"/>
    <n v="0"/>
    <n v="1"/>
    <s v="00:08:49"/>
    <n v="529.63333333333333"/>
    <n v="1.4666666666666668"/>
    <n v="69.186046511627907"/>
  </r>
  <r>
    <s v="12-08-2020"/>
    <s v="Miércoles"/>
    <s v="16:30 - 17:00"/>
    <x v="2"/>
    <n v="79"/>
    <n v="79"/>
    <n v="0"/>
    <n v="0"/>
    <n v="0"/>
    <n v="79"/>
    <n v="79"/>
    <n v="0"/>
    <n v="0"/>
    <n v="1"/>
    <n v="0"/>
    <n v="1"/>
    <s v="00:08:36"/>
    <n v="516.64556962025313"/>
    <n v="1.4936708860759493"/>
    <n v="82.476190476190482"/>
  </r>
  <r>
    <s v="18-08-2020"/>
    <s v="Martes"/>
    <s v="16:30 - 17:00"/>
    <x v="2"/>
    <n v="96"/>
    <n v="95"/>
    <n v="1"/>
    <n v="0"/>
    <n v="1"/>
    <n v="94"/>
    <n v="95"/>
    <n v="0"/>
    <n v="0"/>
    <n v="0.98947368421052628"/>
    <n v="1.0416666666666666E-2"/>
    <n v="0.98958333333333337"/>
    <s v="00:08:53"/>
    <n v="533.63157894736844"/>
    <n v="1.8526315789473684"/>
    <n v="68.904761904761898"/>
  </r>
  <r>
    <s v="24-08-2020"/>
    <s v="Lunes"/>
    <s v="16:30 - 17:00"/>
    <x v="2"/>
    <n v="76"/>
    <n v="74"/>
    <n v="2"/>
    <n v="0"/>
    <n v="2"/>
    <n v="74"/>
    <n v="74"/>
    <n v="0"/>
    <n v="0"/>
    <n v="1"/>
    <n v="2.6315789473684209E-2"/>
    <n v="0.97368421052631582"/>
    <s v="00:06:49"/>
    <n v="409.32432432432432"/>
    <n v="1.4459459459459458"/>
    <n v="57.96875"/>
  </r>
  <r>
    <s v="05-08-2020"/>
    <s v="Miércoles"/>
    <s v="16:30 - 17:00"/>
    <x v="2"/>
    <n v="90"/>
    <n v="88"/>
    <n v="1"/>
    <n v="1"/>
    <n v="2"/>
    <n v="56"/>
    <n v="88"/>
    <n v="0"/>
    <n v="0"/>
    <n v="0.63636363636363635"/>
    <n v="2.2222222222222223E-2"/>
    <n v="0.97777777777777775"/>
    <s v="00:09:51"/>
    <n v="591.15909090909088"/>
    <n v="31.522727272727273"/>
    <n v="77.352112676056336"/>
  </r>
  <r>
    <s v="31-08-2020"/>
    <s v="Lunes"/>
    <s v="16:30 - 17:00"/>
    <x v="2"/>
    <n v="26"/>
    <n v="26"/>
    <n v="0"/>
    <n v="0"/>
    <n v="0"/>
    <n v="26"/>
    <n v="25"/>
    <n v="0"/>
    <n v="0"/>
    <n v="1"/>
    <n v="0"/>
    <n v="1"/>
    <s v="00:06:54"/>
    <n v="414.64"/>
    <n v="1.64"/>
    <n v="71.400000000000006"/>
  </r>
  <r>
    <s v="13-08-2020"/>
    <s v="Jueves"/>
    <s v="16:30 - 17:00"/>
    <x v="2"/>
    <n v="101"/>
    <n v="101"/>
    <n v="0"/>
    <n v="0"/>
    <n v="0"/>
    <n v="100"/>
    <n v="101"/>
    <n v="0"/>
    <n v="0"/>
    <n v="0.99009900990099009"/>
    <n v="0"/>
    <n v="1"/>
    <s v="00:08:07"/>
    <n v="487.53465346534654"/>
    <n v="1.9108910891089108"/>
    <n v="76.506024096385545"/>
  </r>
  <r>
    <s v="19-08-2020"/>
    <s v="Miércoles"/>
    <s v="16:30 - 17:00"/>
    <x v="2"/>
    <n v="65"/>
    <n v="65"/>
    <n v="0"/>
    <n v="0"/>
    <n v="0"/>
    <n v="62"/>
    <n v="65"/>
    <n v="0"/>
    <n v="0"/>
    <n v="0.9538461538461539"/>
    <n v="0"/>
    <n v="1"/>
    <s v="00:08:08"/>
    <n v="488.01538461538462"/>
    <n v="3.476923076923077"/>
    <n v="80.400000000000006"/>
  </r>
  <r>
    <s v="26-08-2020"/>
    <s v="Miércoles"/>
    <s v="16:30 - 17:00"/>
    <x v="2"/>
    <n v="80"/>
    <n v="79"/>
    <n v="1"/>
    <n v="0"/>
    <n v="1"/>
    <n v="79"/>
    <n v="79"/>
    <n v="0"/>
    <n v="0"/>
    <n v="1"/>
    <n v="1.2500000000000001E-2"/>
    <n v="0.98750000000000004"/>
    <s v="00:07:49"/>
    <n v="469.29113924050631"/>
    <n v="1.5822784810126582"/>
    <n v="66.943661971830991"/>
  </r>
  <r>
    <s v="21-08-2020"/>
    <s v="Viernes"/>
    <s v="16:30 - 17:00"/>
    <x v="2"/>
    <n v="73"/>
    <n v="71"/>
    <n v="2"/>
    <n v="0"/>
    <n v="2"/>
    <n v="60"/>
    <n v="71"/>
    <n v="0"/>
    <n v="0"/>
    <n v="0.84507042253521125"/>
    <n v="2.7397260273972601E-2"/>
    <n v="0.9726027397260274"/>
    <s v="00:08:30"/>
    <n v="510.33802816901408"/>
    <n v="10.366197183098592"/>
    <n v="79.976744186046517"/>
  </r>
  <r>
    <s v="06-08-2020"/>
    <s v="Jueves"/>
    <s v="16:30 - 17:00"/>
    <x v="2"/>
    <n v="71"/>
    <n v="71"/>
    <n v="0"/>
    <n v="0"/>
    <n v="0"/>
    <n v="70"/>
    <n v="71"/>
    <n v="0"/>
    <n v="0"/>
    <n v="0.9859154929577465"/>
    <n v="0"/>
    <n v="1"/>
    <s v="00:11:48"/>
    <n v="708.66197183098586"/>
    <n v="4.084507042253521"/>
    <n v="94.117647058823536"/>
  </r>
  <r>
    <s v="28-08-2020"/>
    <s v="Viernes"/>
    <s v="16:30 - 17:00"/>
    <x v="2"/>
    <n v="67"/>
    <n v="67"/>
    <n v="0"/>
    <n v="0"/>
    <n v="0"/>
    <n v="66"/>
    <n v="67"/>
    <n v="0"/>
    <n v="0"/>
    <n v="0.9850746268656716"/>
    <n v="0"/>
    <n v="1"/>
    <s v="00:07:48"/>
    <n v="468.16417910447763"/>
    <n v="3.5671641791044775"/>
    <n v="77.885714285714286"/>
  </r>
  <r>
    <s v="14-08-2020"/>
    <s v="Viernes"/>
    <s v="16:30 - 17:00"/>
    <x v="2"/>
    <n v="64"/>
    <n v="64"/>
    <n v="0"/>
    <n v="0"/>
    <n v="0"/>
    <n v="64"/>
    <n v="64"/>
    <n v="0"/>
    <n v="0"/>
    <n v="1"/>
    <n v="0"/>
    <n v="1"/>
    <s v="00:08:12"/>
    <n v="492.453125"/>
    <n v="1.765625"/>
    <n v="86.85"/>
  </r>
  <r>
    <s v="25-08-2020"/>
    <s v="Martes"/>
    <s v="16:30 - 17:00"/>
    <x v="2"/>
    <n v="86"/>
    <n v="86"/>
    <n v="0"/>
    <n v="0"/>
    <n v="0"/>
    <n v="84"/>
    <n v="86"/>
    <n v="0"/>
    <n v="0"/>
    <n v="0.97674418604651159"/>
    <n v="0"/>
    <n v="1"/>
    <s v="00:06:09"/>
    <n v="369.68604651162792"/>
    <n v="5.5930232558139537"/>
    <n v="62.261904761904759"/>
  </r>
  <r>
    <s v="03-08-2020"/>
    <s v="Lunes"/>
    <s v="16:30 - 17:00"/>
    <x v="2"/>
    <n v="80"/>
    <n v="80"/>
    <n v="0"/>
    <n v="0"/>
    <n v="0"/>
    <n v="80"/>
    <n v="80"/>
    <n v="0"/>
    <n v="0"/>
    <n v="1"/>
    <n v="0"/>
    <n v="1"/>
    <s v="00:09:34"/>
    <n v="574.61249999999995"/>
    <n v="1.5125"/>
    <n v="75.704545454545453"/>
  </r>
  <r>
    <s v="11-08-2020"/>
    <s v="Martes"/>
    <s v="16:30 - 17:00"/>
    <x v="2"/>
    <n v="110"/>
    <n v="110"/>
    <n v="0"/>
    <n v="0"/>
    <n v="0"/>
    <n v="109"/>
    <n v="110"/>
    <n v="0"/>
    <n v="0"/>
    <n v="0.99090909090909096"/>
    <n v="0"/>
    <n v="1"/>
    <s v="00:08:02"/>
    <n v="482.65454545454543"/>
    <n v="2.0636363636363635"/>
    <n v="76.7"/>
  </r>
  <r>
    <s v="10-08-2020"/>
    <s v="Lunes"/>
    <s v="16:30 - 17:00"/>
    <x v="2"/>
    <n v="111"/>
    <n v="111"/>
    <n v="0"/>
    <n v="0"/>
    <n v="0"/>
    <n v="111"/>
    <n v="111"/>
    <n v="0"/>
    <n v="0"/>
    <n v="1"/>
    <n v="0"/>
    <n v="1"/>
    <s v="00:08:06"/>
    <n v="486.97297297297297"/>
    <n v="2.189189189189189"/>
    <n v="68.195652173913047"/>
  </r>
  <r>
    <s v="04-08-2020"/>
    <s v="Martes"/>
    <s v="16:30 - 17:00"/>
    <x v="2"/>
    <n v="82"/>
    <n v="73"/>
    <n v="2"/>
    <n v="7"/>
    <n v="9"/>
    <n v="38"/>
    <n v="73"/>
    <n v="0"/>
    <n v="0"/>
    <n v="0.52054794520547942"/>
    <n v="0.10975609756097561"/>
    <n v="0.8902439024390244"/>
    <s v="00:08:50"/>
    <n v="530.50684931506851"/>
    <n v="109.28767123287672"/>
    <n v="96.4"/>
  </r>
  <r>
    <s v="20-08-2020"/>
    <s v="Jueves"/>
    <s v="16:30 - 17:00"/>
    <x v="2"/>
    <n v="61"/>
    <n v="61"/>
    <n v="0"/>
    <n v="0"/>
    <n v="0"/>
    <n v="61"/>
    <n v="61"/>
    <n v="0"/>
    <n v="0"/>
    <n v="1"/>
    <n v="0"/>
    <n v="1"/>
    <s v="00:08:58"/>
    <n v="538.73770491803282"/>
    <n v="1.2786885245901638"/>
    <n v="90.88095238095238"/>
  </r>
  <r>
    <s v="27-08-2020"/>
    <s v="Jueves"/>
    <s v="16:30 - 17:00"/>
    <x v="2"/>
    <n v="77"/>
    <n v="76"/>
    <n v="0"/>
    <n v="1"/>
    <n v="1"/>
    <n v="64"/>
    <n v="76"/>
    <n v="0"/>
    <n v="0"/>
    <n v="0.84210526315789469"/>
    <n v="1.2987012987012988E-2"/>
    <n v="0.98701298701298701"/>
    <s v="00:07:36"/>
    <n v="456.69736842105266"/>
    <n v="17.75"/>
    <n v="70.333333333333329"/>
  </r>
  <r>
    <s v="27-08-2020"/>
    <s v="Jueves"/>
    <s v="17:00 - 17:30"/>
    <x v="2"/>
    <n v="43"/>
    <n v="43"/>
    <n v="0"/>
    <n v="0"/>
    <n v="0"/>
    <n v="43"/>
    <n v="43"/>
    <n v="0"/>
    <n v="0"/>
    <n v="1"/>
    <n v="0"/>
    <n v="1"/>
    <s v="00:06:12"/>
    <n v="372.27906976744185"/>
    <n v="1.3953488372093024"/>
    <n v="62.875"/>
  </r>
  <r>
    <s v="18-08-2020"/>
    <s v="Martes"/>
    <s v="17:00 - 17:30"/>
    <x v="2"/>
    <n v="77"/>
    <n v="77"/>
    <n v="0"/>
    <n v="0"/>
    <n v="0"/>
    <n v="77"/>
    <n v="77"/>
    <n v="0"/>
    <n v="0"/>
    <n v="1"/>
    <n v="0"/>
    <n v="1"/>
    <s v="00:07:55"/>
    <n v="475.41558441558442"/>
    <n v="2.2987012987012987"/>
    <n v="70.319999999999993"/>
  </r>
  <r>
    <s v="26-08-2020"/>
    <s v="Miércoles"/>
    <s v="17:00 - 17:30"/>
    <x v="2"/>
    <n v="63"/>
    <n v="63"/>
    <n v="0"/>
    <n v="0"/>
    <n v="0"/>
    <n v="63"/>
    <n v="63"/>
    <n v="0"/>
    <n v="0"/>
    <n v="1"/>
    <n v="0"/>
    <n v="1"/>
    <s v="00:05:59"/>
    <n v="359.30158730158729"/>
    <n v="1.8095238095238095"/>
    <n v="91.15"/>
  </r>
  <r>
    <s v="05-08-2020"/>
    <s v="Miércoles"/>
    <s v="17:00 - 17:30"/>
    <x v="2"/>
    <n v="68"/>
    <n v="68"/>
    <n v="0"/>
    <n v="0"/>
    <n v="0"/>
    <n v="68"/>
    <n v="68"/>
    <n v="0"/>
    <n v="0"/>
    <n v="1"/>
    <n v="0"/>
    <n v="1"/>
    <s v="00:08:08"/>
    <n v="488.35294117647061"/>
    <n v="1.5"/>
    <n v="80.315789473684205"/>
  </r>
  <r>
    <s v="25-08-2020"/>
    <s v="Martes"/>
    <s v="17:00 - 17:30"/>
    <x v="2"/>
    <n v="45"/>
    <n v="45"/>
    <n v="0"/>
    <n v="0"/>
    <n v="0"/>
    <n v="45"/>
    <n v="45"/>
    <n v="0"/>
    <n v="0"/>
    <n v="1"/>
    <n v="0"/>
    <n v="1"/>
    <s v="00:06:59"/>
    <n v="419.13333333333333"/>
    <n v="1.3555555555555556"/>
    <n v="62.555555555555557"/>
  </r>
  <r>
    <s v="11-08-2020"/>
    <s v="Martes"/>
    <s v="17:00 - 17:30"/>
    <x v="2"/>
    <n v="55"/>
    <n v="55"/>
    <n v="0"/>
    <n v="0"/>
    <n v="0"/>
    <n v="55"/>
    <n v="55"/>
    <n v="0"/>
    <n v="0"/>
    <n v="1"/>
    <n v="0"/>
    <n v="1"/>
    <s v="00:06:46"/>
    <n v="406.61818181818182"/>
    <n v="1.3818181818181818"/>
    <n v="101.2"/>
  </r>
  <r>
    <s v="19-08-2020"/>
    <s v="Miércoles"/>
    <s v="17:00 - 17:30"/>
    <x v="2"/>
    <n v="43"/>
    <n v="43"/>
    <n v="0"/>
    <n v="0"/>
    <n v="0"/>
    <n v="43"/>
    <n v="43"/>
    <n v="0"/>
    <n v="0"/>
    <n v="1"/>
    <n v="0"/>
    <n v="1"/>
    <s v="00:07:36"/>
    <n v="456.51162790697674"/>
    <n v="1.3953488372093024"/>
    <n v="65.571428571428569"/>
  </r>
  <r>
    <s v="20-08-2020"/>
    <s v="Jueves"/>
    <s v="17:00 - 17:30"/>
    <x v="2"/>
    <n v="53"/>
    <n v="53"/>
    <n v="0"/>
    <n v="0"/>
    <n v="0"/>
    <n v="53"/>
    <n v="53"/>
    <n v="0"/>
    <n v="0"/>
    <n v="1"/>
    <n v="0"/>
    <n v="1"/>
    <s v="00:08:24"/>
    <n v="504.90566037735852"/>
    <n v="1.7169811320754718"/>
    <n v="70.833333333333329"/>
  </r>
  <r>
    <s v="13-08-2020"/>
    <s v="Jueves"/>
    <s v="17:00 - 17:30"/>
    <x v="2"/>
    <n v="60"/>
    <n v="60"/>
    <n v="0"/>
    <n v="0"/>
    <n v="0"/>
    <n v="59"/>
    <n v="60"/>
    <n v="0"/>
    <n v="0"/>
    <n v="0.98333333333333328"/>
    <n v="0"/>
    <n v="1"/>
    <s v="00:07:27"/>
    <n v="447.2"/>
    <n v="1.9666666666666668"/>
    <n v="70.538461538461533"/>
  </r>
  <r>
    <s v="06-08-2020"/>
    <s v="Jueves"/>
    <s v="17:00 - 17:30"/>
    <x v="2"/>
    <n v="35"/>
    <n v="34"/>
    <n v="0"/>
    <n v="1"/>
    <n v="1"/>
    <n v="32"/>
    <n v="34"/>
    <n v="0"/>
    <n v="0"/>
    <n v="0.94117647058823528"/>
    <n v="2.8571428571428571E-2"/>
    <n v="0.97142857142857142"/>
    <s v="00:08:29"/>
    <n v="509.08823529411762"/>
    <n v="7"/>
    <n v="84.684210526315795"/>
  </r>
  <r>
    <s v="03-08-2020"/>
    <s v="Lunes"/>
    <s v="17:00 - 17:30"/>
    <x v="2"/>
    <n v="49"/>
    <n v="49"/>
    <n v="0"/>
    <n v="0"/>
    <n v="0"/>
    <n v="49"/>
    <n v="49"/>
    <n v="0"/>
    <n v="0"/>
    <n v="1"/>
    <n v="0"/>
    <n v="1"/>
    <s v="00:09:05"/>
    <n v="545.36734693877554"/>
    <n v="1.3877551020408163"/>
    <n v="73.508474576271183"/>
  </r>
  <r>
    <s v="31-08-2020"/>
    <s v="Lunes"/>
    <s v="17:00 - 17:30"/>
    <x v="2"/>
    <n v="43"/>
    <n v="41"/>
    <n v="2"/>
    <n v="0"/>
    <n v="2"/>
    <n v="41"/>
    <n v="41"/>
    <n v="0"/>
    <n v="0"/>
    <n v="1"/>
    <n v="4.6511627906976744E-2"/>
    <n v="0.95348837209302328"/>
    <s v="00:06:04"/>
    <n v="364.58536585365852"/>
    <n v="2.0487804878048781"/>
    <n v="61.705882352941174"/>
  </r>
  <r>
    <s v="10-08-2020"/>
    <s v="Lunes"/>
    <s v="17:00 - 17:30"/>
    <x v="2"/>
    <n v="54"/>
    <n v="54"/>
    <n v="0"/>
    <n v="0"/>
    <n v="0"/>
    <n v="54"/>
    <n v="54"/>
    <n v="0"/>
    <n v="0"/>
    <n v="1"/>
    <n v="0"/>
    <n v="1"/>
    <s v="00:08:20"/>
    <n v="500.2037037037037"/>
    <n v="1.3888888888888888"/>
    <n v="83.6"/>
  </r>
  <r>
    <s v="14-08-2020"/>
    <s v="Viernes"/>
    <s v="17:00 - 17:30"/>
    <x v="2"/>
    <n v="44"/>
    <n v="44"/>
    <n v="0"/>
    <n v="0"/>
    <n v="0"/>
    <n v="43"/>
    <n v="44"/>
    <n v="0"/>
    <n v="0"/>
    <n v="0.97727272727272729"/>
    <n v="0"/>
    <n v="1"/>
    <s v="00:07:17"/>
    <n v="437.38636363636363"/>
    <n v="2.2954545454545454"/>
    <n v="80.666666666666671"/>
  </r>
  <r>
    <s v="28-08-2020"/>
    <s v="Viernes"/>
    <s v="17:00 - 17:30"/>
    <x v="2"/>
    <n v="38"/>
    <n v="37"/>
    <n v="1"/>
    <n v="0"/>
    <n v="1"/>
    <n v="36"/>
    <n v="37"/>
    <n v="0"/>
    <n v="0"/>
    <n v="0.97297297297297303"/>
    <n v="2.6315789473684209E-2"/>
    <n v="0.97368421052631582"/>
    <s v="00:06:39"/>
    <n v="399.35135135135135"/>
    <n v="3.243243243243243"/>
    <n v="51.157894736842103"/>
  </r>
  <r>
    <s v="12-08-2020"/>
    <s v="Miércoles"/>
    <s v="17:00 - 17:30"/>
    <x v="2"/>
    <n v="58"/>
    <n v="57"/>
    <n v="1"/>
    <n v="0"/>
    <n v="1"/>
    <n v="57"/>
    <n v="57"/>
    <n v="0"/>
    <n v="0"/>
    <n v="1"/>
    <n v="1.7241379310344827E-2"/>
    <n v="0.98275862068965514"/>
    <s v="00:08:19"/>
    <n v="499.85964912280701"/>
    <n v="1.2982456140350878"/>
    <n v="78.516129032258064"/>
  </r>
  <r>
    <s v="24-08-2020"/>
    <s v="Lunes"/>
    <s v="17:00 - 17:30"/>
    <x v="2"/>
    <n v="56"/>
    <n v="56"/>
    <n v="0"/>
    <n v="0"/>
    <n v="0"/>
    <n v="56"/>
    <n v="56"/>
    <n v="0"/>
    <n v="0"/>
    <n v="1"/>
    <n v="0"/>
    <n v="1"/>
    <s v="00:06:05"/>
    <n v="365.21428571428572"/>
    <n v="1.6785714285714286"/>
    <n v="64"/>
  </r>
  <r>
    <s v="21-08-2020"/>
    <s v="Viernes"/>
    <s v="17:00 - 17:30"/>
    <x v="2"/>
    <n v="49"/>
    <n v="49"/>
    <n v="0"/>
    <n v="0"/>
    <n v="0"/>
    <n v="49"/>
    <n v="49"/>
    <n v="0"/>
    <n v="0"/>
    <n v="1"/>
    <n v="0"/>
    <n v="1"/>
    <s v="00:06:38"/>
    <n v="398.83673469387753"/>
    <n v="1.3673469387755102"/>
    <n v="55.055555555555557"/>
  </r>
  <r>
    <s v="04-08-2020"/>
    <s v="Martes"/>
    <s v="17:00 - 17:30"/>
    <x v="2"/>
    <n v="55"/>
    <n v="55"/>
    <n v="0"/>
    <n v="0"/>
    <n v="0"/>
    <n v="55"/>
    <n v="55"/>
    <n v="0"/>
    <n v="0"/>
    <n v="1"/>
    <n v="0"/>
    <n v="1"/>
    <s v="00:10:34"/>
    <n v="634.10909090909092"/>
    <n v="1.6545454545454545"/>
    <n v="70.638297872340431"/>
  </r>
  <r>
    <s v="04-08-2020"/>
    <s v="Martes"/>
    <s v="17:30 - 18:00"/>
    <x v="2"/>
    <n v="42"/>
    <n v="34"/>
    <n v="3"/>
    <n v="5"/>
    <n v="8"/>
    <n v="19"/>
    <n v="34"/>
    <n v="0"/>
    <n v="0"/>
    <n v="0.55882352941176472"/>
    <n v="0.19047619047619047"/>
    <n v="0.80952380952380953"/>
    <s v="00:07:28"/>
    <n v="448.41176470588238"/>
    <n v="48.058823529411768"/>
    <n v="89.444444444444443"/>
  </r>
  <r>
    <s v="10-08-2020"/>
    <s v="Lunes"/>
    <s v="17:30 - 18:00"/>
    <x v="2"/>
    <n v="54"/>
    <n v="54"/>
    <n v="0"/>
    <n v="0"/>
    <n v="0"/>
    <n v="54"/>
    <n v="54"/>
    <n v="0"/>
    <n v="0"/>
    <n v="1"/>
    <n v="0"/>
    <n v="1"/>
    <s v="00:07:05"/>
    <n v="425.81481481481484"/>
    <n v="1.7407407407407407"/>
    <n v="66.454545454545453"/>
  </r>
  <r>
    <s v="06-08-2020"/>
    <s v="Jueves"/>
    <s v="17:30 - 18:00"/>
    <x v="2"/>
    <n v="21"/>
    <n v="20"/>
    <n v="0"/>
    <n v="1"/>
    <n v="1"/>
    <n v="20"/>
    <n v="20"/>
    <n v="0"/>
    <n v="0"/>
    <n v="1"/>
    <n v="4.7619047619047616E-2"/>
    <n v="0.95238095238095233"/>
    <s v="00:06:38"/>
    <n v="398.65"/>
    <n v="2.9"/>
    <n v="88.571428571428569"/>
  </r>
  <r>
    <s v="24-08-2020"/>
    <s v="Lunes"/>
    <s v="17:30 - 18:00"/>
    <x v="2"/>
    <n v="28"/>
    <n v="28"/>
    <n v="0"/>
    <n v="0"/>
    <n v="0"/>
    <n v="28"/>
    <n v="28"/>
    <n v="0"/>
    <n v="0"/>
    <n v="1"/>
    <n v="0"/>
    <n v="1"/>
    <s v="00:06:37"/>
    <n v="397.17857142857144"/>
    <n v="1.2857142857142858"/>
    <n v="65.599999999999994"/>
  </r>
  <r>
    <s v="19-08-2020"/>
    <s v="Miércoles"/>
    <s v="17:30 - 18:00"/>
    <x v="2"/>
    <n v="20"/>
    <n v="20"/>
    <n v="0"/>
    <n v="0"/>
    <n v="0"/>
    <n v="20"/>
    <n v="20"/>
    <n v="0"/>
    <n v="0"/>
    <n v="1"/>
    <n v="0"/>
    <n v="1"/>
    <s v="00:08:58"/>
    <n v="538.04999999999995"/>
    <n v="1.25"/>
    <n v="77.63636363636364"/>
  </r>
  <r>
    <s v="03-08-2020"/>
    <s v="Lunes"/>
    <s v="17:30 - 18:00"/>
    <x v="2"/>
    <n v="40"/>
    <n v="33"/>
    <n v="2"/>
    <n v="5"/>
    <n v="7"/>
    <n v="11"/>
    <n v="33"/>
    <n v="0"/>
    <n v="0"/>
    <n v="0.33333333333333331"/>
    <n v="0.17499999999999999"/>
    <n v="0.82499999999999996"/>
    <s v="00:08:20"/>
    <n v="500.030303030303"/>
    <n v="90.030303030303031"/>
    <n v="84.090909090909093"/>
  </r>
  <r>
    <s v="28-08-2020"/>
    <s v="Viernes"/>
    <s v="17:30 - 18:00"/>
    <x v="2"/>
    <n v="27"/>
    <n v="27"/>
    <n v="0"/>
    <n v="0"/>
    <n v="0"/>
    <n v="27"/>
    <n v="27"/>
    <n v="0"/>
    <n v="0"/>
    <n v="1"/>
    <n v="0"/>
    <n v="1"/>
    <s v="00:06:34"/>
    <n v="394.55555555555554"/>
    <n v="1.2962962962962963"/>
    <n v="74.875"/>
  </r>
  <r>
    <s v="18-08-2020"/>
    <s v="Martes"/>
    <s v="17:30 - 18:00"/>
    <x v="2"/>
    <n v="41"/>
    <n v="40"/>
    <n v="1"/>
    <n v="0"/>
    <n v="1"/>
    <n v="36"/>
    <n v="40"/>
    <n v="0"/>
    <n v="0"/>
    <n v="0.9"/>
    <n v="2.4390243902439025E-2"/>
    <n v="0.97560975609756095"/>
    <s v="00:06:32"/>
    <n v="392.8"/>
    <n v="8.4749999999999996"/>
    <n v="62.10526315789474"/>
  </r>
  <r>
    <s v="20-08-2020"/>
    <s v="Jueves"/>
    <s v="17:30 - 18:00"/>
    <x v="2"/>
    <n v="40"/>
    <n v="39"/>
    <n v="1"/>
    <n v="0"/>
    <n v="1"/>
    <n v="29"/>
    <n v="39"/>
    <n v="0"/>
    <n v="0"/>
    <n v="0.74358974358974361"/>
    <n v="2.5000000000000001E-2"/>
    <n v="0.97499999999999998"/>
    <s v="00:07:41"/>
    <n v="461.35897435897436"/>
    <n v="15.717948717948717"/>
    <n v="62.913043478260867"/>
  </r>
  <r>
    <s v="27-08-2020"/>
    <s v="Jueves"/>
    <s v="17:30 - 18:00"/>
    <x v="2"/>
    <n v="31"/>
    <n v="30"/>
    <n v="0"/>
    <n v="1"/>
    <n v="1"/>
    <n v="29"/>
    <n v="30"/>
    <n v="0"/>
    <n v="0"/>
    <n v="0.96666666666666667"/>
    <n v="3.2258064516129031E-2"/>
    <n v="0.967741935483871"/>
    <s v="00:05:52"/>
    <n v="352.46666666666664"/>
    <n v="4.5999999999999996"/>
    <n v="52.454545454545453"/>
  </r>
  <r>
    <s v="25-08-2020"/>
    <s v="Martes"/>
    <s v="17:30 - 18:00"/>
    <x v="2"/>
    <n v="34"/>
    <n v="34"/>
    <n v="0"/>
    <n v="0"/>
    <n v="0"/>
    <n v="22"/>
    <n v="34"/>
    <n v="0"/>
    <n v="0"/>
    <n v="0.6470588235294118"/>
    <n v="0"/>
    <n v="1"/>
    <s v="00:05:34"/>
    <n v="334.44117647058823"/>
    <n v="36.264705882352942"/>
    <n v="85.9"/>
  </r>
  <r>
    <s v="13-08-2020"/>
    <s v="Jueves"/>
    <s v="17:30 - 18:00"/>
    <x v="2"/>
    <n v="34"/>
    <n v="34"/>
    <n v="0"/>
    <n v="0"/>
    <n v="0"/>
    <n v="34"/>
    <n v="34"/>
    <n v="0"/>
    <n v="0"/>
    <n v="1"/>
    <n v="0"/>
    <n v="1"/>
    <s v="00:08:03"/>
    <n v="483.41176470588238"/>
    <n v="1.9117647058823528"/>
    <n v="87.611111111111114"/>
  </r>
  <r>
    <s v="12-08-2020"/>
    <s v="Miércoles"/>
    <s v="17:30 - 18:00"/>
    <x v="2"/>
    <n v="32"/>
    <n v="32"/>
    <n v="0"/>
    <n v="0"/>
    <n v="0"/>
    <n v="32"/>
    <n v="32"/>
    <n v="0"/>
    <n v="0"/>
    <n v="1"/>
    <n v="0"/>
    <n v="1"/>
    <s v="00:08:38"/>
    <n v="518.28125"/>
    <n v="1.5"/>
    <n v="94.476190476190482"/>
  </r>
  <r>
    <s v="14-08-2020"/>
    <s v="Viernes"/>
    <s v="17:30 - 18:00"/>
    <x v="2"/>
    <n v="26"/>
    <n v="26"/>
    <n v="0"/>
    <n v="0"/>
    <n v="0"/>
    <n v="25"/>
    <n v="26"/>
    <n v="0"/>
    <n v="0"/>
    <n v="0.96153846153846156"/>
    <n v="0"/>
    <n v="1"/>
    <s v="00:08:51"/>
    <n v="531.88461538461536"/>
    <n v="3.5"/>
    <n v="88.535714285714292"/>
  </r>
  <r>
    <s v="11-08-2020"/>
    <s v="Martes"/>
    <s v="17:30 - 18:00"/>
    <x v="2"/>
    <n v="38"/>
    <n v="38"/>
    <n v="0"/>
    <n v="0"/>
    <n v="0"/>
    <n v="38"/>
    <n v="38"/>
    <n v="0"/>
    <n v="0"/>
    <n v="1"/>
    <n v="0"/>
    <n v="1"/>
    <s v="00:08:19"/>
    <n v="499.5"/>
    <n v="1.3157894736842104"/>
    <n v="52.411764705882355"/>
  </r>
  <r>
    <s v="05-08-2020"/>
    <s v="Miércoles"/>
    <s v="17:30 - 18:00"/>
    <x v="2"/>
    <n v="46"/>
    <n v="38"/>
    <n v="0"/>
    <n v="8"/>
    <n v="8"/>
    <n v="18"/>
    <n v="38"/>
    <n v="0"/>
    <n v="0"/>
    <n v="0.47368421052631576"/>
    <n v="0.17391304347826086"/>
    <n v="0.82608695652173914"/>
    <s v="00:08:54"/>
    <n v="534.34210526315792"/>
    <n v="115.18421052631579"/>
    <n v="80.333333333333329"/>
  </r>
  <r>
    <s v="21-08-2020"/>
    <s v="Viernes"/>
    <s v="17:30 - 18:00"/>
    <x v="2"/>
    <n v="45"/>
    <n v="40"/>
    <n v="3"/>
    <n v="2"/>
    <n v="5"/>
    <n v="33"/>
    <n v="40"/>
    <n v="0"/>
    <n v="0"/>
    <n v="0.82499999999999996"/>
    <n v="0.1111111111111111"/>
    <n v="0.88888888888888884"/>
    <s v="00:08:05"/>
    <n v="485.15"/>
    <n v="31.1"/>
    <n v="63.222222222222221"/>
  </r>
  <r>
    <s v="31-08-2020"/>
    <s v="Lunes"/>
    <s v="17:30 - 18:00"/>
    <x v="2"/>
    <n v="13"/>
    <n v="13"/>
    <n v="0"/>
    <n v="0"/>
    <n v="0"/>
    <n v="13"/>
    <n v="13"/>
    <n v="0"/>
    <n v="0"/>
    <n v="1"/>
    <n v="0"/>
    <n v="1"/>
    <s v="00:09:02"/>
    <n v="542.38461538461536"/>
    <n v="1.1538461538461537"/>
    <n v="96.666666666666671"/>
  </r>
  <r>
    <s v="26-08-2020"/>
    <s v="Miércoles"/>
    <s v="17:30 - 18:00"/>
    <x v="2"/>
    <n v="36"/>
    <n v="36"/>
    <n v="0"/>
    <n v="0"/>
    <n v="0"/>
    <n v="36"/>
    <n v="36"/>
    <n v="0"/>
    <n v="0"/>
    <n v="1"/>
    <n v="0"/>
    <n v="1"/>
    <s v="00:05:17"/>
    <n v="317.61111111111109"/>
    <n v="1.1666666666666667"/>
    <n v="79.7"/>
  </r>
  <r>
    <s v="18-08-2020"/>
    <s v="Martes"/>
    <s v="18:00 - 18:30"/>
    <x v="2"/>
    <n v="1"/>
    <n v="1"/>
    <n v="0"/>
    <n v="0"/>
    <n v="0"/>
    <n v="1"/>
    <n v="1"/>
    <n v="0"/>
    <n v="0"/>
    <n v="1"/>
    <n v="0"/>
    <n v="1"/>
    <s v="00:05:14"/>
    <n v="314"/>
    <n v="1"/>
    <n v="53"/>
  </r>
  <r>
    <s v="20-08-2020"/>
    <s v="Jueves"/>
    <s v="18:00 - 18:30"/>
    <x v="2"/>
    <n v="1"/>
    <n v="0"/>
    <n v="0"/>
    <n v="1"/>
    <n v="1"/>
    <n v="0"/>
    <n v="0"/>
    <n v="0"/>
    <n v="0"/>
    <n v="0"/>
    <n v="1"/>
    <n v="0"/>
    <s v="null"/>
    <s v="null"/>
    <s v="null"/>
    <s v="null"/>
  </r>
  <r>
    <s v="29-07-2020"/>
    <s v="Miércoles"/>
    <s v="07:30 - 08:00"/>
    <x v="0"/>
    <n v="3"/>
    <n v="3"/>
    <n v="0"/>
    <n v="0"/>
    <n v="0"/>
    <n v="3"/>
    <n v="2"/>
    <n v="1"/>
    <n v="0"/>
    <n v="1"/>
    <n v="0"/>
    <n v="1"/>
    <s v="00:16:03"/>
    <n v="963.33333333333337"/>
    <n v="1"/>
    <s v="null"/>
  </r>
  <r>
    <s v="22-07-2020"/>
    <s v="Miércoles"/>
    <s v="07:30 - 08:00"/>
    <x v="0"/>
    <n v="1"/>
    <n v="1"/>
    <n v="0"/>
    <n v="0"/>
    <n v="0"/>
    <n v="0"/>
    <n v="1"/>
    <n v="0"/>
    <n v="0"/>
    <n v="0"/>
    <n v="0"/>
    <n v="1"/>
    <s v="00:08:00"/>
    <n v="480"/>
    <n v="45"/>
    <n v="248"/>
  </r>
  <r>
    <s v="16-07-2020"/>
    <s v="Jueves"/>
    <s v="07:30 - 08:00"/>
    <x v="0"/>
    <n v="2"/>
    <n v="2"/>
    <n v="0"/>
    <n v="0"/>
    <n v="0"/>
    <n v="2"/>
    <n v="2"/>
    <n v="0"/>
    <n v="0"/>
    <n v="1"/>
    <n v="0"/>
    <n v="1"/>
    <s v="00:00:02"/>
    <n v="2.5"/>
    <n v="4"/>
    <s v="null"/>
  </r>
  <r>
    <s v="10-07-2020"/>
    <s v="Viernes"/>
    <s v="07:30 - 08:00"/>
    <x v="0"/>
    <n v="1"/>
    <n v="1"/>
    <n v="0"/>
    <n v="0"/>
    <n v="0"/>
    <n v="1"/>
    <n v="1"/>
    <n v="0"/>
    <n v="0"/>
    <n v="1"/>
    <n v="0"/>
    <n v="1"/>
    <s v="00:11:16"/>
    <n v="676"/>
    <n v="2"/>
    <s v="null"/>
  </r>
  <r>
    <s v="21-07-2020"/>
    <s v="Martes"/>
    <s v="07:30 - 08:00"/>
    <x v="0"/>
    <n v="1"/>
    <n v="1"/>
    <n v="0"/>
    <n v="0"/>
    <n v="0"/>
    <n v="1"/>
    <n v="0"/>
    <n v="1"/>
    <n v="0"/>
    <n v="1"/>
    <n v="0"/>
    <n v="1"/>
    <s v="00:16:00"/>
    <n v="960"/>
    <n v="2"/>
    <s v="null"/>
  </r>
  <r>
    <s v="03-07-2020"/>
    <s v="Viernes"/>
    <s v="07:30 - 08:00"/>
    <x v="0"/>
    <n v="107"/>
    <n v="94"/>
    <n v="4"/>
    <n v="9"/>
    <n v="13"/>
    <n v="43"/>
    <n v="52"/>
    <n v="42"/>
    <n v="0"/>
    <n v="0.45744680851063829"/>
    <n v="0.12149532710280374"/>
    <n v="0.87850467289719625"/>
    <s v="00:16:09"/>
    <n v="969.81914893617022"/>
    <n v="62.51063829787234"/>
    <n v="92.00934579439253"/>
  </r>
  <r>
    <s v="28-07-2020"/>
    <s v="Martes"/>
    <s v="07:30 - 08:00"/>
    <x v="0"/>
    <n v="1"/>
    <n v="1"/>
    <n v="0"/>
    <n v="0"/>
    <n v="0"/>
    <n v="1"/>
    <n v="1"/>
    <n v="0"/>
    <n v="0"/>
    <n v="1"/>
    <n v="0"/>
    <n v="1"/>
    <s v="00:02:30"/>
    <n v="150"/>
    <n v="2"/>
    <s v="null"/>
  </r>
  <r>
    <s v="08-07-2020"/>
    <s v="Miércoles"/>
    <s v="07:30 - 08:00"/>
    <x v="0"/>
    <n v="1"/>
    <n v="1"/>
    <n v="0"/>
    <n v="0"/>
    <n v="0"/>
    <n v="1"/>
    <n v="1"/>
    <n v="0"/>
    <n v="0"/>
    <n v="1"/>
    <n v="0"/>
    <n v="1"/>
    <s v="00:06:58"/>
    <n v="418"/>
    <n v="2"/>
    <s v="null"/>
  </r>
  <r>
    <s v="24-07-2020"/>
    <s v="Viernes"/>
    <s v="07:30 - 08:00"/>
    <x v="0"/>
    <n v="1"/>
    <n v="1"/>
    <n v="0"/>
    <n v="0"/>
    <n v="0"/>
    <n v="1"/>
    <n v="0"/>
    <n v="1"/>
    <n v="0"/>
    <n v="1"/>
    <n v="0"/>
    <n v="1"/>
    <s v="00:27:47"/>
    <n v="1667"/>
    <n v="1"/>
    <s v="null"/>
  </r>
  <r>
    <s v="06-07-2020"/>
    <s v="Lunes"/>
    <s v="07:30 - 08:00"/>
    <x v="0"/>
    <n v="31"/>
    <n v="31"/>
    <n v="0"/>
    <n v="0"/>
    <n v="0"/>
    <n v="31"/>
    <n v="25"/>
    <n v="6"/>
    <n v="0"/>
    <n v="1"/>
    <n v="0"/>
    <n v="1"/>
    <s v="00:14:09"/>
    <n v="849.77419354838707"/>
    <n v="1.2580645161290323"/>
    <n v="116"/>
  </r>
  <r>
    <s v="27-07-2020"/>
    <s v="Lunes"/>
    <s v="07:30 - 08:00"/>
    <x v="0"/>
    <n v="2"/>
    <n v="2"/>
    <n v="0"/>
    <n v="0"/>
    <n v="0"/>
    <n v="1"/>
    <n v="1"/>
    <n v="1"/>
    <n v="0"/>
    <n v="0.5"/>
    <n v="0"/>
    <n v="1"/>
    <s v="00:10:13"/>
    <n v="613"/>
    <n v="11.5"/>
    <n v="68.5"/>
  </r>
  <r>
    <s v="23-07-2020"/>
    <s v="Jueves"/>
    <s v="07:30 - 08:00"/>
    <x v="0"/>
    <n v="2"/>
    <n v="2"/>
    <n v="0"/>
    <n v="0"/>
    <n v="0"/>
    <n v="2"/>
    <n v="2"/>
    <n v="0"/>
    <n v="0"/>
    <n v="1"/>
    <n v="0"/>
    <n v="1"/>
    <s v="00:00:47"/>
    <n v="47.5"/>
    <n v="1.5"/>
    <s v="null"/>
  </r>
  <r>
    <s v="13-07-2020"/>
    <s v="Lunes"/>
    <s v="07:30 - 08:00"/>
    <x v="0"/>
    <n v="2"/>
    <n v="2"/>
    <n v="0"/>
    <n v="0"/>
    <n v="0"/>
    <n v="2"/>
    <n v="1"/>
    <n v="1"/>
    <n v="0"/>
    <n v="1"/>
    <n v="0"/>
    <n v="1"/>
    <s v="00:05:05"/>
    <n v="305.5"/>
    <n v="1"/>
    <s v="null"/>
  </r>
  <r>
    <s v="01-07-2020"/>
    <s v="Miércoles"/>
    <s v="07:30 - 08:00"/>
    <x v="0"/>
    <n v="63"/>
    <n v="50"/>
    <n v="3"/>
    <n v="10"/>
    <n v="13"/>
    <n v="21"/>
    <n v="33"/>
    <n v="17"/>
    <n v="0"/>
    <n v="0.42"/>
    <n v="0.20634920634920634"/>
    <n v="0.79365079365079361"/>
    <s v="00:11:43"/>
    <n v="703.46"/>
    <n v="76.36"/>
    <n v="96.224999999999994"/>
  </r>
  <r>
    <s v="14-07-2020"/>
    <s v="Martes"/>
    <s v="07:30 - 08:00"/>
    <x v="0"/>
    <n v="1"/>
    <n v="1"/>
    <n v="0"/>
    <n v="0"/>
    <n v="0"/>
    <n v="1"/>
    <n v="1"/>
    <n v="0"/>
    <n v="0"/>
    <n v="1"/>
    <n v="0"/>
    <n v="1"/>
    <s v="00:07:57"/>
    <n v="477"/>
    <n v="2"/>
    <s v="null"/>
  </r>
  <r>
    <s v="02-07-2020"/>
    <s v="Jueves"/>
    <s v="07:30 - 08:00"/>
    <x v="0"/>
    <n v="70"/>
    <n v="61"/>
    <n v="1"/>
    <n v="8"/>
    <n v="9"/>
    <n v="48"/>
    <n v="38"/>
    <n v="23"/>
    <n v="0"/>
    <n v="0.78688524590163933"/>
    <n v="0.12857142857142856"/>
    <n v="0.87142857142857144"/>
    <s v="00:11:33"/>
    <n v="693.75409836065569"/>
    <n v="21.819672131147541"/>
    <n v="121.10416666666667"/>
  </r>
  <r>
    <s v="07-07-2020"/>
    <s v="Martes"/>
    <s v="07:30 - 08:00"/>
    <x v="0"/>
    <n v="2"/>
    <n v="2"/>
    <n v="0"/>
    <n v="0"/>
    <n v="0"/>
    <n v="2"/>
    <n v="0"/>
    <n v="2"/>
    <n v="0"/>
    <n v="1"/>
    <n v="0"/>
    <n v="1"/>
    <s v="00:04:34"/>
    <n v="274"/>
    <n v="1.5"/>
    <s v="null"/>
  </r>
  <r>
    <s v="08-07-2020"/>
    <s v="Miércoles"/>
    <s v="08:00 - 08:30"/>
    <x v="0"/>
    <n v="108"/>
    <n v="97"/>
    <n v="0"/>
    <n v="11"/>
    <n v="11"/>
    <n v="35"/>
    <n v="62"/>
    <n v="35"/>
    <n v="0"/>
    <n v="0.36082474226804123"/>
    <n v="0.10185185185185185"/>
    <n v="0.89814814814814814"/>
    <s v="00:14:10"/>
    <n v="850.29896907216494"/>
    <n v="197.72164948453607"/>
    <n v="98.710843373493972"/>
  </r>
  <r>
    <s v="13-07-2020"/>
    <s v="Lunes"/>
    <s v="08:00 - 08:30"/>
    <x v="0"/>
    <n v="73"/>
    <n v="73"/>
    <n v="0"/>
    <n v="0"/>
    <n v="0"/>
    <n v="72"/>
    <n v="35"/>
    <n v="38"/>
    <n v="0"/>
    <n v="0.98630136986301364"/>
    <n v="0"/>
    <n v="1"/>
    <s v="00:09:38"/>
    <n v="578.65753424657532"/>
    <n v="2.6986301369863015"/>
    <n v="94.36363636363636"/>
  </r>
  <r>
    <s v="01-07-2020"/>
    <s v="Miércoles"/>
    <s v="08:00 - 08:30"/>
    <x v="0"/>
    <n v="236"/>
    <n v="215"/>
    <n v="5"/>
    <n v="16"/>
    <n v="21"/>
    <n v="101"/>
    <n v="128"/>
    <n v="87"/>
    <n v="0"/>
    <n v="0.4697674418604651"/>
    <n v="8.8983050847457626E-2"/>
    <n v="0.91101694915254239"/>
    <s v="00:12:02"/>
    <n v="722.42325581395346"/>
    <n v="62.437209302325584"/>
    <n v="97.437007874015748"/>
  </r>
  <r>
    <s v="09-07-2020"/>
    <s v="Jueves"/>
    <s v="08:00 - 08:30"/>
    <x v="0"/>
    <n v="66"/>
    <n v="66"/>
    <n v="0"/>
    <n v="0"/>
    <n v="0"/>
    <n v="66"/>
    <n v="40"/>
    <n v="26"/>
    <n v="0"/>
    <n v="1"/>
    <n v="0"/>
    <n v="1"/>
    <s v="00:08:58"/>
    <n v="538.77272727272725"/>
    <n v="1.5454545454545454"/>
    <n v="86.041666666666671"/>
  </r>
  <r>
    <s v="23-07-2020"/>
    <s v="Jueves"/>
    <s v="08:00 - 08:30"/>
    <x v="0"/>
    <n v="69"/>
    <n v="69"/>
    <n v="0"/>
    <n v="0"/>
    <n v="0"/>
    <n v="69"/>
    <n v="45"/>
    <n v="24"/>
    <n v="0"/>
    <n v="1"/>
    <n v="0"/>
    <n v="1"/>
    <s v="00:12:58"/>
    <n v="778.52173913043475"/>
    <n v="2.2318840579710146"/>
    <n v="122.52777777777777"/>
  </r>
  <r>
    <s v="31-07-2020"/>
    <s v="Viernes"/>
    <s v="08:00 - 08:30"/>
    <x v="0"/>
    <n v="44"/>
    <n v="44"/>
    <n v="0"/>
    <n v="0"/>
    <n v="0"/>
    <n v="43"/>
    <n v="44"/>
    <n v="0"/>
    <n v="0"/>
    <n v="0.97727272727272729"/>
    <n v="0"/>
    <n v="1"/>
    <s v="00:08:28"/>
    <n v="508.15909090909093"/>
    <n v="7.6136363636363633"/>
    <n v="72.931034482758619"/>
  </r>
  <r>
    <s v="03-07-2020"/>
    <s v="Viernes"/>
    <s v="08:00 - 08:30"/>
    <x v="0"/>
    <n v="449"/>
    <n v="262"/>
    <n v="8"/>
    <n v="179"/>
    <n v="187"/>
    <n v="43"/>
    <n v="167"/>
    <n v="95"/>
    <n v="0"/>
    <n v="0.16412213740458015"/>
    <n v="0.41648106904231624"/>
    <n v="0.5835189309576837"/>
    <s v="00:10:28"/>
    <n v="628.6564885496183"/>
    <n v="228.13358778625954"/>
    <n v="100.90285714285714"/>
  </r>
  <r>
    <s v="16-07-2020"/>
    <s v="Jueves"/>
    <s v="08:00 - 08:30"/>
    <x v="0"/>
    <n v="55"/>
    <n v="55"/>
    <n v="0"/>
    <n v="0"/>
    <n v="0"/>
    <n v="55"/>
    <n v="41"/>
    <n v="14"/>
    <n v="0"/>
    <n v="1"/>
    <n v="0"/>
    <n v="1"/>
    <s v="00:13:21"/>
    <n v="801.5454545454545"/>
    <n v="1.5818181818181818"/>
    <n v="111.97674418604652"/>
  </r>
  <r>
    <s v="06-07-2020"/>
    <s v="Lunes"/>
    <s v="08:00 - 08:30"/>
    <x v="0"/>
    <n v="149"/>
    <n v="147"/>
    <n v="1"/>
    <n v="1"/>
    <n v="2"/>
    <n v="114"/>
    <n v="118"/>
    <n v="29"/>
    <n v="0"/>
    <n v="0.77551020408163263"/>
    <n v="1.3422818791946308E-2"/>
    <n v="0.98657718120805371"/>
    <s v="00:09:57"/>
    <n v="597.57142857142856"/>
    <n v="19.544217687074831"/>
    <n v="97.262500000000003"/>
  </r>
  <r>
    <s v="22-07-2020"/>
    <s v="Miércoles"/>
    <s v="08:00 - 08:30"/>
    <x v="0"/>
    <n v="51"/>
    <n v="51"/>
    <n v="0"/>
    <n v="0"/>
    <n v="0"/>
    <n v="51"/>
    <n v="33"/>
    <n v="18"/>
    <n v="0"/>
    <n v="1"/>
    <n v="0"/>
    <n v="1"/>
    <s v="00:13:13"/>
    <n v="793.49019607843138"/>
    <n v="2.784313725490196"/>
    <n v="96.777777777777771"/>
  </r>
  <r>
    <s v="27-07-2020"/>
    <s v="Lunes"/>
    <s v="08:00 - 08:30"/>
    <x v="0"/>
    <n v="69"/>
    <n v="69"/>
    <n v="0"/>
    <n v="0"/>
    <n v="0"/>
    <n v="69"/>
    <n v="42"/>
    <n v="27"/>
    <n v="0"/>
    <n v="1"/>
    <n v="0"/>
    <n v="1"/>
    <s v="00:11:56"/>
    <n v="716.85507246376812"/>
    <n v="1.9710144927536233"/>
    <n v="89.8"/>
  </r>
  <r>
    <s v="29-07-2020"/>
    <s v="Miércoles"/>
    <s v="08:00 - 08:30"/>
    <x v="0"/>
    <n v="61"/>
    <n v="60"/>
    <n v="1"/>
    <n v="0"/>
    <n v="1"/>
    <n v="60"/>
    <n v="42"/>
    <n v="18"/>
    <n v="0"/>
    <n v="1"/>
    <n v="1.6393442622950821E-2"/>
    <n v="0.98360655737704916"/>
    <s v="00:09:46"/>
    <n v="586.88333333333333"/>
    <n v="1.55"/>
    <n v="83.868421052631575"/>
  </r>
  <r>
    <s v="15-07-2020"/>
    <s v="Miércoles"/>
    <s v="08:00 - 08:30"/>
    <x v="0"/>
    <n v="57"/>
    <n v="56"/>
    <n v="1"/>
    <n v="0"/>
    <n v="1"/>
    <n v="56"/>
    <n v="42"/>
    <n v="14"/>
    <n v="0"/>
    <n v="1"/>
    <n v="1.7543859649122806E-2"/>
    <n v="0.98245614035087714"/>
    <s v="00:10:39"/>
    <n v="639.10714285714289"/>
    <n v="1.4464285714285714"/>
    <n v="117.53846153846153"/>
  </r>
  <r>
    <s v="14-07-2020"/>
    <s v="Martes"/>
    <s v="08:00 - 08:30"/>
    <x v="0"/>
    <n v="61"/>
    <n v="61"/>
    <n v="0"/>
    <n v="0"/>
    <n v="0"/>
    <n v="61"/>
    <n v="45"/>
    <n v="16"/>
    <n v="0"/>
    <n v="1"/>
    <n v="0"/>
    <n v="1"/>
    <s v="00:12:23"/>
    <n v="743.04918032786884"/>
    <n v="1.7213114754098362"/>
    <n v="109.21666666666667"/>
  </r>
  <r>
    <s v="10-07-2020"/>
    <s v="Viernes"/>
    <s v="08:00 - 08:30"/>
    <x v="0"/>
    <n v="48"/>
    <n v="48"/>
    <n v="0"/>
    <n v="0"/>
    <n v="0"/>
    <n v="48"/>
    <n v="30"/>
    <n v="18"/>
    <n v="0"/>
    <n v="1"/>
    <n v="0"/>
    <n v="1"/>
    <s v="00:09:13"/>
    <n v="553.64583333333337"/>
    <n v="1.4583333333333333"/>
    <n v="80.777777777777771"/>
  </r>
  <r>
    <s v="28-07-2020"/>
    <s v="Martes"/>
    <s v="08:00 - 08:30"/>
    <x v="0"/>
    <n v="70"/>
    <n v="70"/>
    <n v="0"/>
    <n v="0"/>
    <n v="0"/>
    <n v="69"/>
    <n v="44"/>
    <n v="26"/>
    <n v="0"/>
    <n v="0.98571428571428577"/>
    <n v="0"/>
    <n v="1"/>
    <s v="00:10:18"/>
    <n v="618.94285714285718"/>
    <n v="1.8571428571428572"/>
    <n v="97.444444444444443"/>
  </r>
  <r>
    <s v="30-07-2020"/>
    <s v="Jueves"/>
    <s v="08:00 - 08:30"/>
    <x v="0"/>
    <n v="68"/>
    <n v="65"/>
    <n v="1"/>
    <n v="2"/>
    <n v="3"/>
    <n v="65"/>
    <n v="65"/>
    <n v="0"/>
    <n v="0"/>
    <n v="1"/>
    <n v="4.4117647058823532E-2"/>
    <n v="0.95588235294117652"/>
    <s v="00:08:45"/>
    <n v="525.52307692307693"/>
    <n v="1.4923076923076923"/>
    <n v="90.087719298245617"/>
  </r>
  <r>
    <s v="02-07-2020"/>
    <s v="Jueves"/>
    <s v="08:00 - 08:30"/>
    <x v="0"/>
    <n v="294"/>
    <n v="269"/>
    <n v="6"/>
    <n v="19"/>
    <n v="25"/>
    <n v="119"/>
    <n v="147"/>
    <n v="122"/>
    <n v="0"/>
    <n v="0.44237918215613381"/>
    <n v="8.5034013605442174E-2"/>
    <n v="0.91496598639455784"/>
    <s v="00:10:31"/>
    <n v="631.74349442379184"/>
    <n v="99.111524163568774"/>
    <n v="103.74731182795699"/>
  </r>
  <r>
    <s v="07-07-2020"/>
    <s v="Martes"/>
    <s v="08:00 - 08:30"/>
    <x v="0"/>
    <n v="162"/>
    <n v="162"/>
    <n v="0"/>
    <n v="0"/>
    <n v="0"/>
    <n v="160"/>
    <n v="106"/>
    <n v="56"/>
    <n v="0"/>
    <n v="0.98765432098765427"/>
    <n v="0"/>
    <n v="1"/>
    <s v="00:14:31"/>
    <n v="871.66049382716051"/>
    <n v="2.2654320987654319"/>
    <n v="114.13513513513513"/>
  </r>
  <r>
    <s v="17-07-2020"/>
    <s v="Viernes"/>
    <s v="08:00 - 08:30"/>
    <x v="0"/>
    <n v="54"/>
    <n v="49"/>
    <n v="1"/>
    <n v="4"/>
    <n v="5"/>
    <n v="49"/>
    <n v="27"/>
    <n v="22"/>
    <n v="0"/>
    <n v="1"/>
    <n v="9.2592592592592587E-2"/>
    <n v="0.90740740740740744"/>
    <s v="00:10:28"/>
    <n v="628.61224489795916"/>
    <n v="2.5714285714285716"/>
    <n v="86.952380952380949"/>
  </r>
  <r>
    <s v="21-07-2020"/>
    <s v="Martes"/>
    <s v="08:00 - 08:30"/>
    <x v="0"/>
    <n v="60"/>
    <n v="58"/>
    <n v="1"/>
    <n v="1"/>
    <n v="2"/>
    <n v="58"/>
    <n v="44"/>
    <n v="14"/>
    <n v="0"/>
    <n v="1"/>
    <n v="3.3333333333333333E-2"/>
    <n v="0.96666666666666667"/>
    <s v="00:12:49"/>
    <n v="769.67241379310349"/>
    <n v="1.7931034482758621"/>
    <n v="104.02985074626865"/>
  </r>
  <r>
    <s v="24-07-2020"/>
    <s v="Viernes"/>
    <s v="08:00 - 08:30"/>
    <x v="0"/>
    <n v="51"/>
    <n v="51"/>
    <n v="0"/>
    <n v="0"/>
    <n v="0"/>
    <n v="51"/>
    <n v="35"/>
    <n v="16"/>
    <n v="0"/>
    <n v="1"/>
    <n v="0"/>
    <n v="1"/>
    <s v="00:13:13"/>
    <n v="793.11764705882354"/>
    <n v="1.5882352941176472"/>
    <n v="78.681818181818187"/>
  </r>
  <r>
    <s v="28-07-2020"/>
    <s v="Martes"/>
    <s v="08:30 - 09:00"/>
    <x v="0"/>
    <n v="90"/>
    <n v="90"/>
    <n v="0"/>
    <n v="0"/>
    <n v="0"/>
    <n v="90"/>
    <n v="59"/>
    <n v="31"/>
    <n v="0"/>
    <n v="1"/>
    <n v="0"/>
    <n v="1"/>
    <s v="00:09:02"/>
    <n v="542.02222222222224"/>
    <n v="1.3222222222222222"/>
    <n v="94.082191780821915"/>
  </r>
  <r>
    <s v="07-07-2020"/>
    <s v="Martes"/>
    <s v="08:30 - 09:00"/>
    <x v="0"/>
    <n v="172"/>
    <n v="171"/>
    <n v="1"/>
    <n v="0"/>
    <n v="1"/>
    <n v="171"/>
    <n v="103"/>
    <n v="68"/>
    <n v="0"/>
    <n v="1"/>
    <n v="5.8139534883720929E-3"/>
    <n v="0.9941860465116279"/>
    <s v="00:11:27"/>
    <n v="687.75438596491233"/>
    <n v="1.9122807017543859"/>
    <n v="110.25806451612904"/>
  </r>
  <r>
    <s v="16-07-2020"/>
    <s v="Jueves"/>
    <s v="08:30 - 09:00"/>
    <x v="0"/>
    <n v="86"/>
    <n v="85"/>
    <n v="1"/>
    <n v="0"/>
    <n v="1"/>
    <n v="85"/>
    <n v="50"/>
    <n v="35"/>
    <n v="0"/>
    <n v="1"/>
    <n v="1.1627906976744186E-2"/>
    <n v="0.98837209302325579"/>
    <s v="00:11:28"/>
    <n v="688.89411764705881"/>
    <n v="1.7294117647058824"/>
    <n v="133.47916666666666"/>
  </r>
  <r>
    <s v="27-07-2020"/>
    <s v="Lunes"/>
    <s v="08:30 - 09:00"/>
    <x v="0"/>
    <n v="114"/>
    <n v="112"/>
    <n v="0"/>
    <n v="2"/>
    <n v="2"/>
    <n v="112"/>
    <n v="77"/>
    <n v="35"/>
    <n v="0"/>
    <n v="1"/>
    <n v="1.7543859649122806E-2"/>
    <n v="0.98245614035087714"/>
    <s v="00:10:49"/>
    <n v="649.90178571428567"/>
    <n v="2.1785714285714284"/>
    <n v="90.274336283185846"/>
  </r>
  <r>
    <s v="14-07-2020"/>
    <s v="Martes"/>
    <s v="08:30 - 09:00"/>
    <x v="0"/>
    <n v="111"/>
    <n v="109"/>
    <n v="1"/>
    <n v="1"/>
    <n v="2"/>
    <n v="109"/>
    <n v="67"/>
    <n v="42"/>
    <n v="0"/>
    <n v="1"/>
    <n v="1.8018018018018018E-2"/>
    <n v="0.98198198198198194"/>
    <s v="00:10:09"/>
    <n v="609.21100917431193"/>
    <n v="1.8715596330275228"/>
    <n v="96.25833333333334"/>
  </r>
  <r>
    <s v="17-07-2020"/>
    <s v="Viernes"/>
    <s v="08:30 - 09:00"/>
    <x v="0"/>
    <n v="68"/>
    <n v="68"/>
    <n v="0"/>
    <n v="0"/>
    <n v="0"/>
    <n v="68"/>
    <n v="39"/>
    <n v="29"/>
    <n v="0"/>
    <n v="1"/>
    <n v="0"/>
    <n v="1"/>
    <s v="00:12:34"/>
    <n v="754.16176470588232"/>
    <n v="1.6470588235294119"/>
    <n v="115.87096774193549"/>
  </r>
  <r>
    <s v="31-07-2020"/>
    <s v="Viernes"/>
    <s v="08:30 - 09:00"/>
    <x v="0"/>
    <n v="55"/>
    <n v="55"/>
    <n v="0"/>
    <n v="0"/>
    <n v="0"/>
    <n v="55"/>
    <n v="55"/>
    <n v="0"/>
    <n v="0"/>
    <n v="1"/>
    <n v="0"/>
    <n v="1"/>
    <s v="00:11:39"/>
    <n v="699.2"/>
    <n v="2.3090909090909091"/>
    <n v="91.857142857142861"/>
  </r>
  <r>
    <s v="02-07-2020"/>
    <s v="Jueves"/>
    <s v="08:30 - 09:00"/>
    <x v="0"/>
    <n v="386"/>
    <n v="304"/>
    <n v="13"/>
    <n v="69"/>
    <n v="82"/>
    <n v="35"/>
    <n v="180"/>
    <n v="124"/>
    <n v="0"/>
    <n v="0.11513157894736842"/>
    <n v="0.21243523316062177"/>
    <n v="0.78756476683937826"/>
    <s v="00:11:13"/>
    <n v="673.62171052631584"/>
    <n v="200.42434210526315"/>
    <n v="97.679536679536682"/>
  </r>
  <r>
    <s v="21-07-2020"/>
    <s v="Martes"/>
    <s v="08:30 - 09:00"/>
    <x v="0"/>
    <n v="105"/>
    <n v="96"/>
    <n v="4"/>
    <n v="5"/>
    <n v="9"/>
    <n v="94"/>
    <n v="67"/>
    <n v="29"/>
    <n v="0"/>
    <n v="0.97916666666666663"/>
    <n v="8.5714285714285715E-2"/>
    <n v="0.91428571428571426"/>
    <s v="00:11:42"/>
    <n v="702.625"/>
    <n v="7.145833333333333"/>
    <n v="110.45098039215686"/>
  </r>
  <r>
    <s v="01-07-2020"/>
    <s v="Miércoles"/>
    <s v="08:30 - 09:00"/>
    <x v="0"/>
    <n v="324"/>
    <n v="254"/>
    <n v="15"/>
    <n v="55"/>
    <n v="70"/>
    <n v="21"/>
    <n v="151"/>
    <n v="103"/>
    <n v="0"/>
    <n v="8.2677165354330714E-2"/>
    <n v="0.21604938271604937"/>
    <n v="0.78395061728395066"/>
    <s v="00:11:55"/>
    <n v="715.30708661417327"/>
    <n v="141.83464566929135"/>
    <n v="95.3359375"/>
  </r>
  <r>
    <s v="13-07-2020"/>
    <s v="Lunes"/>
    <s v="08:30 - 09:00"/>
    <x v="0"/>
    <n v="97"/>
    <n v="94"/>
    <n v="2"/>
    <n v="1"/>
    <n v="3"/>
    <n v="90"/>
    <n v="58"/>
    <n v="36"/>
    <n v="0"/>
    <n v="0.95744680851063835"/>
    <n v="3.0927835051546393E-2"/>
    <n v="0.96907216494845361"/>
    <s v="00:10:51"/>
    <n v="651.13829787234044"/>
    <n v="5.7234042553191493"/>
    <n v="93.45882352941176"/>
  </r>
  <r>
    <s v="30-07-2020"/>
    <s v="Jueves"/>
    <s v="08:30 - 09:00"/>
    <x v="0"/>
    <n v="59"/>
    <n v="58"/>
    <n v="1"/>
    <n v="0"/>
    <n v="1"/>
    <n v="58"/>
    <n v="58"/>
    <n v="0"/>
    <n v="0"/>
    <n v="1"/>
    <n v="1.6949152542372881E-2"/>
    <n v="0.98305084745762716"/>
    <s v="00:09:41"/>
    <n v="581.13793103448279"/>
    <n v="1.4482758620689655"/>
    <n v="98.509803921568633"/>
  </r>
  <r>
    <s v="03-07-2020"/>
    <s v="Viernes"/>
    <s v="08:30 - 09:00"/>
    <x v="0"/>
    <n v="502"/>
    <n v="266"/>
    <n v="22"/>
    <n v="214"/>
    <n v="236"/>
    <n v="1"/>
    <n v="175"/>
    <n v="91"/>
    <n v="0"/>
    <n v="3.7593984962406013E-3"/>
    <n v="0.47011952191235062"/>
    <n v="0.52988047808764938"/>
    <s v="00:11:14"/>
    <n v="674.46240601503757"/>
    <n v="861.80827067669168"/>
    <n v="102.41666666666667"/>
  </r>
  <r>
    <s v="15-07-2020"/>
    <s v="Miércoles"/>
    <s v="08:30 - 09:00"/>
    <x v="0"/>
    <n v="70"/>
    <n v="70"/>
    <n v="0"/>
    <n v="0"/>
    <n v="0"/>
    <n v="70"/>
    <n v="45"/>
    <n v="25"/>
    <n v="0"/>
    <n v="1"/>
    <n v="0"/>
    <n v="1"/>
    <s v="00:11:30"/>
    <n v="690.7714285714286"/>
    <n v="2.3142857142857145"/>
    <n v="111.36"/>
  </r>
  <r>
    <s v="22-07-2020"/>
    <s v="Miércoles"/>
    <s v="08:30 - 09:00"/>
    <x v="0"/>
    <n v="89"/>
    <n v="84"/>
    <n v="4"/>
    <n v="1"/>
    <n v="5"/>
    <n v="80"/>
    <n v="47"/>
    <n v="37"/>
    <n v="0"/>
    <n v="0.95238095238095233"/>
    <n v="5.6179775280898875E-2"/>
    <n v="0.9438202247191011"/>
    <s v="00:12:28"/>
    <n v="748.07142857142856"/>
    <n v="9.0595238095238102"/>
    <n v="106.57954545454545"/>
  </r>
  <r>
    <s v="10-07-2020"/>
    <s v="Viernes"/>
    <s v="08:30 - 09:00"/>
    <x v="0"/>
    <n v="95"/>
    <n v="95"/>
    <n v="0"/>
    <n v="0"/>
    <n v="0"/>
    <n v="95"/>
    <n v="57"/>
    <n v="38"/>
    <n v="0"/>
    <n v="1"/>
    <n v="0"/>
    <n v="1"/>
    <s v="00:09:42"/>
    <n v="582.45263157894738"/>
    <n v="1.5578947368421052"/>
    <n v="88.432432432432435"/>
  </r>
  <r>
    <s v="29-07-2020"/>
    <s v="Miércoles"/>
    <s v="08:30 - 09:00"/>
    <x v="0"/>
    <n v="66"/>
    <n v="63"/>
    <n v="1"/>
    <n v="2"/>
    <n v="3"/>
    <n v="62"/>
    <n v="38"/>
    <n v="25"/>
    <n v="0"/>
    <n v="0.98412698412698407"/>
    <n v="4.5454545454545456E-2"/>
    <n v="0.95454545454545459"/>
    <s v="00:11:08"/>
    <n v="668.80952380952385"/>
    <n v="2.6190476190476191"/>
    <n v="97.652173913043484"/>
  </r>
  <r>
    <s v="23-07-2020"/>
    <s v="Jueves"/>
    <s v="08:30 - 09:00"/>
    <x v="0"/>
    <n v="97"/>
    <n v="96"/>
    <n v="0"/>
    <n v="1"/>
    <n v="1"/>
    <n v="95"/>
    <n v="65"/>
    <n v="31"/>
    <n v="0"/>
    <n v="0.98958333333333337"/>
    <n v="1.0309278350515464E-2"/>
    <n v="0.98969072164948457"/>
    <s v="00:10:06"/>
    <n v="606.20833333333337"/>
    <n v="3.0520833333333335"/>
    <n v="110.70689655172414"/>
  </r>
  <r>
    <s v="09-07-2020"/>
    <s v="Jueves"/>
    <s v="08:30 - 09:00"/>
    <x v="0"/>
    <n v="88"/>
    <n v="87"/>
    <n v="1"/>
    <n v="0"/>
    <n v="1"/>
    <n v="84"/>
    <n v="47"/>
    <n v="40"/>
    <n v="0"/>
    <n v="0.96551724137931039"/>
    <n v="1.1363636363636364E-2"/>
    <n v="0.98863636363636365"/>
    <s v="00:10:27"/>
    <n v="627.29885057471267"/>
    <n v="9.9195402298850581"/>
    <n v="95.87341772151899"/>
  </r>
  <r>
    <s v="24-07-2020"/>
    <s v="Viernes"/>
    <s v="08:30 - 09:00"/>
    <x v="0"/>
    <n v="58"/>
    <n v="58"/>
    <n v="0"/>
    <n v="0"/>
    <n v="0"/>
    <n v="58"/>
    <n v="41"/>
    <n v="17"/>
    <n v="0"/>
    <n v="1"/>
    <n v="0"/>
    <n v="1"/>
    <s v="00:12:05"/>
    <n v="725.87931034482756"/>
    <n v="1.4137931034482758"/>
    <n v="84.571428571428569"/>
  </r>
  <r>
    <s v="06-07-2020"/>
    <s v="Lunes"/>
    <s v="08:30 - 09:00"/>
    <x v="0"/>
    <n v="233"/>
    <n v="232"/>
    <n v="1"/>
    <n v="0"/>
    <n v="1"/>
    <n v="215"/>
    <n v="151"/>
    <n v="81"/>
    <n v="0"/>
    <n v="0.92672413793103448"/>
    <n v="4.2918454935622317E-3"/>
    <n v="0.99570815450643779"/>
    <s v="00:10:44"/>
    <n v="644.26724137931035"/>
    <n v="6.5"/>
    <n v="91.469534050179206"/>
  </r>
  <r>
    <s v="08-07-2020"/>
    <s v="Miércoles"/>
    <s v="08:30 - 09:00"/>
    <x v="0"/>
    <n v="130"/>
    <n v="124"/>
    <n v="4"/>
    <n v="2"/>
    <n v="6"/>
    <n v="72"/>
    <n v="81"/>
    <n v="43"/>
    <n v="0"/>
    <n v="0.58064516129032262"/>
    <n v="4.6153846153846156E-2"/>
    <n v="0.9538461538461539"/>
    <s v="00:11:45"/>
    <n v="705.36290322580646"/>
    <n v="28.887096774193548"/>
    <n v="103.57142857142857"/>
  </r>
  <r>
    <s v="11-07-2020"/>
    <s v="Sábado"/>
    <s v="09:00 - 09:30"/>
    <x v="0"/>
    <n v="32"/>
    <n v="32"/>
    <n v="0"/>
    <n v="0"/>
    <n v="0"/>
    <n v="32"/>
    <n v="20"/>
    <n v="12"/>
    <n v="0"/>
    <n v="1"/>
    <n v="0"/>
    <n v="1"/>
    <s v="00:11:39"/>
    <n v="699.53125"/>
    <n v="1.5625"/>
    <n v="84.21052631578948"/>
  </r>
  <r>
    <s v="30-07-2020"/>
    <s v="Jueves"/>
    <s v="09:00 - 09:30"/>
    <x v="0"/>
    <n v="101"/>
    <n v="101"/>
    <n v="0"/>
    <n v="0"/>
    <n v="0"/>
    <n v="100"/>
    <n v="101"/>
    <n v="0"/>
    <n v="0"/>
    <n v="0.99009900990099009"/>
    <n v="0"/>
    <n v="1"/>
    <s v="00:09:35"/>
    <n v="575.00990099009903"/>
    <n v="2.4158415841584158"/>
    <n v="89.53125"/>
  </r>
  <r>
    <s v="24-07-2020"/>
    <s v="Viernes"/>
    <s v="09:00 - 09:30"/>
    <x v="0"/>
    <n v="111"/>
    <n v="111"/>
    <n v="0"/>
    <n v="0"/>
    <n v="0"/>
    <n v="111"/>
    <n v="78"/>
    <n v="33"/>
    <n v="0"/>
    <n v="1"/>
    <n v="0"/>
    <n v="1"/>
    <s v="00:10:06"/>
    <n v="606.11711711711712"/>
    <n v="1.7297297297297296"/>
    <n v="104.73255813953489"/>
  </r>
  <r>
    <s v="23-07-2020"/>
    <s v="Jueves"/>
    <s v="09:00 - 09:30"/>
    <x v="0"/>
    <n v="109"/>
    <n v="100"/>
    <n v="5"/>
    <n v="4"/>
    <n v="9"/>
    <n v="96"/>
    <n v="67"/>
    <n v="33"/>
    <n v="0"/>
    <n v="0.96"/>
    <n v="8.2568807339449546E-2"/>
    <n v="0.91743119266055051"/>
    <s v="00:10:12"/>
    <n v="612.24"/>
    <n v="7.55"/>
    <n v="96.15625"/>
  </r>
  <r>
    <s v="09-07-2020"/>
    <s v="Jueves"/>
    <s v="09:00 - 09:30"/>
    <x v="0"/>
    <n v="126"/>
    <n v="126"/>
    <n v="0"/>
    <n v="0"/>
    <n v="0"/>
    <n v="126"/>
    <n v="76"/>
    <n v="50"/>
    <n v="0"/>
    <n v="1"/>
    <n v="0"/>
    <n v="1"/>
    <s v="00:11:20"/>
    <n v="680.33333333333337"/>
    <n v="1.4126984126984128"/>
    <n v="88.254385964912274"/>
  </r>
  <r>
    <s v="18-07-2020"/>
    <s v="Sábado"/>
    <s v="09:00 - 09:30"/>
    <x v="0"/>
    <n v="26"/>
    <n v="26"/>
    <n v="0"/>
    <n v="0"/>
    <n v="0"/>
    <n v="26"/>
    <n v="8"/>
    <n v="18"/>
    <n v="0"/>
    <n v="1"/>
    <n v="0"/>
    <n v="1"/>
    <s v="00:15:18"/>
    <n v="918.84615384615381"/>
    <n v="1.2692307692307692"/>
    <n v="91.6"/>
  </r>
  <r>
    <s v="28-07-2020"/>
    <s v="Martes"/>
    <s v="09:00 - 09:30"/>
    <x v="0"/>
    <n v="104"/>
    <n v="104"/>
    <n v="0"/>
    <n v="0"/>
    <n v="0"/>
    <n v="104"/>
    <n v="62"/>
    <n v="42"/>
    <n v="0"/>
    <n v="1"/>
    <n v="0"/>
    <n v="1"/>
    <s v="00:10:20"/>
    <n v="620.00961538461536"/>
    <n v="1.8942307692307692"/>
    <n v="84.488372093023258"/>
  </r>
  <r>
    <s v="04-07-2020"/>
    <s v="Sábado"/>
    <s v="09:00 - 09:30"/>
    <x v="0"/>
    <n v="82"/>
    <n v="82"/>
    <n v="0"/>
    <n v="0"/>
    <n v="0"/>
    <n v="81"/>
    <n v="46"/>
    <n v="36"/>
    <n v="0"/>
    <n v="0.98780487804878048"/>
    <n v="0"/>
    <n v="1"/>
    <s v="00:13:50"/>
    <n v="830.2560975609756"/>
    <n v="3.7926829268292681"/>
    <n v="120.81818181818181"/>
  </r>
  <r>
    <s v="14-07-2020"/>
    <s v="Martes"/>
    <s v="09:00 - 09:30"/>
    <x v="0"/>
    <n v="171"/>
    <n v="165"/>
    <n v="3"/>
    <n v="3"/>
    <n v="6"/>
    <n v="137"/>
    <n v="112"/>
    <n v="53"/>
    <n v="0"/>
    <n v="0.83030303030303032"/>
    <n v="3.5087719298245612E-2"/>
    <n v="0.96491228070175439"/>
    <s v="00:09:42"/>
    <n v="582.87272727272727"/>
    <n v="18.315151515151516"/>
    <n v="111.53731343283582"/>
  </r>
  <r>
    <s v="08-07-2020"/>
    <s v="Miércoles"/>
    <s v="09:00 - 09:30"/>
    <x v="0"/>
    <n v="179"/>
    <n v="160"/>
    <n v="0"/>
    <n v="19"/>
    <n v="19"/>
    <n v="30"/>
    <n v="112"/>
    <n v="48"/>
    <n v="0"/>
    <n v="0.1875"/>
    <n v="0.10614525139664804"/>
    <n v="0.8938547486033519"/>
    <s v="00:10:21"/>
    <n v="621.38125000000002"/>
    <n v="258.4375"/>
    <n v="93.1171875"/>
  </r>
  <r>
    <s v="15-07-2020"/>
    <s v="Miércoles"/>
    <s v="09:00 - 09:30"/>
    <x v="0"/>
    <n v="120"/>
    <n v="120"/>
    <n v="0"/>
    <n v="0"/>
    <n v="0"/>
    <n v="116"/>
    <n v="82"/>
    <n v="38"/>
    <n v="0"/>
    <n v="0.96666666666666667"/>
    <n v="0"/>
    <n v="1"/>
    <s v="00:12:24"/>
    <n v="744.38333333333333"/>
    <n v="9.5083333333333329"/>
    <n v="98.25"/>
  </r>
  <r>
    <s v="13-07-2020"/>
    <s v="Lunes"/>
    <s v="09:00 - 09:30"/>
    <x v="0"/>
    <n v="162"/>
    <n v="149"/>
    <n v="1"/>
    <n v="12"/>
    <n v="13"/>
    <n v="46"/>
    <n v="87"/>
    <n v="62"/>
    <n v="0"/>
    <n v="0.3087248322147651"/>
    <n v="8.0246913580246909E-2"/>
    <n v="0.91975308641975306"/>
    <s v="00:10:50"/>
    <n v="650.24161073825508"/>
    <n v="156.36912751677852"/>
    <n v="82.546762589928051"/>
  </r>
  <r>
    <s v="21-07-2020"/>
    <s v="Martes"/>
    <s v="09:00 - 09:30"/>
    <x v="0"/>
    <n v="151"/>
    <n v="151"/>
    <n v="0"/>
    <n v="0"/>
    <n v="0"/>
    <n v="147"/>
    <n v="115"/>
    <n v="36"/>
    <n v="0"/>
    <n v="0.97350993377483441"/>
    <n v="0"/>
    <n v="1"/>
    <s v="00:11:13"/>
    <n v="673.69536423841055"/>
    <n v="3.3907284768211921"/>
    <n v="100.86868686868686"/>
  </r>
  <r>
    <s v="07-07-2020"/>
    <s v="Martes"/>
    <s v="09:00 - 09:30"/>
    <x v="0"/>
    <n v="252"/>
    <n v="251"/>
    <n v="1"/>
    <n v="0"/>
    <n v="1"/>
    <n v="220"/>
    <n v="179"/>
    <n v="72"/>
    <n v="0"/>
    <n v="0.87649402390438247"/>
    <n v="3.968253968253968E-3"/>
    <n v="0.99603174603174605"/>
    <s v="00:10:52"/>
    <n v="652.62948207171314"/>
    <n v="9.003984063745019"/>
    <n v="115.45333333333333"/>
  </r>
  <r>
    <s v="02-07-2020"/>
    <s v="Jueves"/>
    <s v="09:00 - 09:30"/>
    <x v="0"/>
    <n v="476"/>
    <n v="309"/>
    <n v="12"/>
    <n v="155"/>
    <n v="167"/>
    <n v="43"/>
    <n v="196"/>
    <n v="113"/>
    <n v="0"/>
    <n v="0.13915857605177995"/>
    <n v="0.35084033613445376"/>
    <n v="0.64915966386554624"/>
    <s v="00:10:02"/>
    <n v="602.96440129449843"/>
    <n v="546.65695792880263"/>
    <n v="100.8411214953271"/>
  </r>
  <r>
    <s v="25-07-2020"/>
    <s v="Sábado"/>
    <s v="09:00 - 09:30"/>
    <x v="0"/>
    <n v="16"/>
    <n v="15"/>
    <n v="0"/>
    <n v="1"/>
    <n v="1"/>
    <n v="15"/>
    <n v="12"/>
    <n v="3"/>
    <n v="0"/>
    <n v="1"/>
    <n v="6.25E-2"/>
    <n v="0.9375"/>
    <s v="00:12:05"/>
    <n v="725"/>
    <n v="2.6666666666666665"/>
    <n v="107.86206896551724"/>
  </r>
  <r>
    <s v="31-07-2020"/>
    <s v="Viernes"/>
    <s v="09:00 - 09:30"/>
    <x v="0"/>
    <n v="91"/>
    <n v="89"/>
    <n v="0"/>
    <n v="2"/>
    <n v="2"/>
    <n v="88"/>
    <n v="89"/>
    <n v="0"/>
    <n v="0"/>
    <n v="0.9887640449438202"/>
    <n v="2.197802197802198E-2"/>
    <n v="0.97802197802197799"/>
    <s v="00:09:41"/>
    <n v="581.96629213483141"/>
    <n v="2.2584269662921348"/>
    <n v="71.42647058823529"/>
  </r>
  <r>
    <s v="17-07-2020"/>
    <s v="Viernes"/>
    <s v="09:00 - 09:30"/>
    <x v="0"/>
    <n v="104"/>
    <n v="103"/>
    <n v="0"/>
    <n v="1"/>
    <n v="1"/>
    <n v="103"/>
    <n v="61"/>
    <n v="42"/>
    <n v="0"/>
    <n v="1"/>
    <n v="9.6153846153846159E-3"/>
    <n v="0.99038461538461542"/>
    <s v="00:10:29"/>
    <n v="629.99029126213588"/>
    <n v="1.970873786407767"/>
    <n v="107.13265306122449"/>
  </r>
  <r>
    <s v="27-07-2020"/>
    <s v="Lunes"/>
    <s v="09:00 - 09:30"/>
    <x v="0"/>
    <n v="117"/>
    <n v="114"/>
    <n v="2"/>
    <n v="1"/>
    <n v="3"/>
    <n v="114"/>
    <n v="74"/>
    <n v="40"/>
    <n v="0"/>
    <n v="1"/>
    <n v="2.564102564102564E-2"/>
    <n v="0.97435897435897434"/>
    <s v="00:10:06"/>
    <n v="606.51754385964909"/>
    <n v="2.2192982456140351"/>
    <n v="91.938775510204081"/>
  </r>
  <r>
    <s v="06-07-2020"/>
    <s v="Lunes"/>
    <s v="09:00 - 09:30"/>
    <x v="0"/>
    <n v="268"/>
    <n v="239"/>
    <n v="8"/>
    <n v="21"/>
    <n v="29"/>
    <n v="57"/>
    <n v="173"/>
    <n v="66"/>
    <n v="0"/>
    <n v="0.2384937238493724"/>
    <n v="0.10820895522388059"/>
    <n v="0.89179104477611937"/>
    <s v="00:10:05"/>
    <n v="605.87447698744768"/>
    <n v="122.89958158995816"/>
    <n v="107.07142857142857"/>
  </r>
  <r>
    <s v="01-07-2020"/>
    <s v="Miércoles"/>
    <s v="09:00 - 09:30"/>
    <x v="0"/>
    <n v="418"/>
    <n v="271"/>
    <n v="14"/>
    <n v="133"/>
    <n v="147"/>
    <n v="26"/>
    <n v="182"/>
    <n v="89"/>
    <n v="0"/>
    <n v="9.5940959409594101E-2"/>
    <n v="0.35167464114832536"/>
    <n v="0.64832535885167464"/>
    <s v="00:11:29"/>
    <n v="689.5387453874539"/>
    <n v="438.72324723247232"/>
    <n v="106.08076923076923"/>
  </r>
  <r>
    <s v="10-07-2020"/>
    <s v="Viernes"/>
    <s v="09:00 - 09:30"/>
    <x v="0"/>
    <n v="113"/>
    <n v="113"/>
    <n v="0"/>
    <n v="0"/>
    <n v="0"/>
    <n v="113"/>
    <n v="67"/>
    <n v="46"/>
    <n v="0"/>
    <n v="1"/>
    <n v="0"/>
    <n v="1"/>
    <s v="00:10:43"/>
    <n v="643.77876106194685"/>
    <n v="1.4424778761061947"/>
    <n v="104.58461538461539"/>
  </r>
  <r>
    <s v="29-07-2020"/>
    <s v="Miércoles"/>
    <s v="09:00 - 09:30"/>
    <x v="0"/>
    <n v="105"/>
    <n v="105"/>
    <n v="0"/>
    <n v="0"/>
    <n v="0"/>
    <n v="104"/>
    <n v="68"/>
    <n v="37"/>
    <n v="0"/>
    <n v="0.99047619047619051"/>
    <n v="0"/>
    <n v="1"/>
    <s v="00:09:39"/>
    <n v="579.57142857142856"/>
    <n v="5.1904761904761907"/>
    <n v="87.445783132530124"/>
  </r>
  <r>
    <s v="16-07-2020"/>
    <s v="Jueves"/>
    <s v="09:00 - 09:30"/>
    <x v="0"/>
    <n v="157"/>
    <n v="157"/>
    <n v="0"/>
    <n v="0"/>
    <n v="0"/>
    <n v="156"/>
    <n v="103"/>
    <n v="54"/>
    <n v="0"/>
    <n v="0.99363057324840764"/>
    <n v="0"/>
    <n v="1"/>
    <s v="00:12:13"/>
    <n v="733.42038216560513"/>
    <n v="2.4394904458598727"/>
    <n v="102.52777777777777"/>
  </r>
  <r>
    <s v="22-07-2020"/>
    <s v="Miércoles"/>
    <s v="09:00 - 09:30"/>
    <x v="0"/>
    <n v="157"/>
    <n v="153"/>
    <n v="2"/>
    <n v="2"/>
    <n v="4"/>
    <n v="145"/>
    <n v="118"/>
    <n v="35"/>
    <n v="0"/>
    <n v="0.94771241830065356"/>
    <n v="2.5477707006369428E-2"/>
    <n v="0.97452229299363058"/>
    <s v="00:12:01"/>
    <n v="721.9019607843137"/>
    <n v="6.1830065359477127"/>
    <n v="118.2936507936508"/>
  </r>
  <r>
    <s v="03-07-2020"/>
    <s v="Viernes"/>
    <s v="09:00 - 09:30"/>
    <x v="0"/>
    <n v="562"/>
    <n v="343"/>
    <n v="17"/>
    <n v="202"/>
    <n v="219"/>
    <n v="40"/>
    <n v="222"/>
    <n v="121"/>
    <n v="0"/>
    <n v="0.11661807580174927"/>
    <n v="0.38967971530249113"/>
    <n v="0.61032028469750887"/>
    <s v="00:10:59"/>
    <n v="659.47230320699714"/>
    <n v="605.68804664723029"/>
    <n v="107.52016129032258"/>
  </r>
  <r>
    <s v="17-07-2020"/>
    <s v="Viernes"/>
    <s v="09:30 - 10:00"/>
    <x v="0"/>
    <n v="120"/>
    <n v="115"/>
    <n v="2"/>
    <n v="3"/>
    <n v="5"/>
    <n v="114"/>
    <n v="82"/>
    <n v="33"/>
    <n v="0"/>
    <n v="0.99130434782608701"/>
    <n v="4.1666666666666664E-2"/>
    <n v="0.95833333333333337"/>
    <s v="00:11:20"/>
    <n v="680.53913043478258"/>
    <n v="3.5304347826086957"/>
    <n v="108.171875"/>
  </r>
  <r>
    <s v="16-07-2020"/>
    <s v="Jueves"/>
    <s v="09:30 - 10:00"/>
    <x v="0"/>
    <n v="124"/>
    <n v="124"/>
    <n v="0"/>
    <n v="0"/>
    <n v="0"/>
    <n v="123"/>
    <n v="77"/>
    <n v="47"/>
    <n v="0"/>
    <n v="0.99193548387096775"/>
    <n v="0"/>
    <n v="1"/>
    <s v="00:12:34"/>
    <n v="754.16129032258061"/>
    <n v="1.782258064516129"/>
    <n v="114.2421875"/>
  </r>
  <r>
    <s v="31-07-2020"/>
    <s v="Viernes"/>
    <s v="09:30 - 10:00"/>
    <x v="0"/>
    <n v="106"/>
    <n v="103"/>
    <n v="1"/>
    <n v="2"/>
    <n v="3"/>
    <n v="101"/>
    <n v="103"/>
    <n v="0"/>
    <n v="0"/>
    <n v="0.98058252427184467"/>
    <n v="2.8301886792452831E-2"/>
    <n v="0.97169811320754718"/>
    <s v="00:10:30"/>
    <n v="630.54368932038835"/>
    <n v="4.0776699029126213"/>
    <n v="77.14492753623189"/>
  </r>
  <r>
    <s v="02-07-2020"/>
    <s v="Jueves"/>
    <s v="09:30 - 10:00"/>
    <x v="0"/>
    <n v="539"/>
    <n v="293"/>
    <n v="23"/>
    <n v="223"/>
    <n v="246"/>
    <n v="50"/>
    <n v="196"/>
    <n v="97"/>
    <n v="0"/>
    <n v="0.17064846416382254"/>
    <n v="0.45640074211502785"/>
    <n v="0.54359925788497221"/>
    <s v="00:10:47"/>
    <n v="647.18088737201367"/>
    <n v="816.09556313993176"/>
    <n v="95.423868312757207"/>
  </r>
  <r>
    <s v="30-07-2020"/>
    <s v="Jueves"/>
    <s v="09:30 - 10:00"/>
    <x v="0"/>
    <n v="102"/>
    <n v="100"/>
    <n v="2"/>
    <n v="0"/>
    <n v="2"/>
    <n v="100"/>
    <n v="100"/>
    <n v="0"/>
    <n v="0"/>
    <n v="1"/>
    <n v="1.9607843137254902E-2"/>
    <n v="0.98039215686274506"/>
    <s v="00:11:16"/>
    <n v="676.94"/>
    <n v="2.29"/>
    <n v="88.050505050505052"/>
  </r>
  <r>
    <s v="03-07-2020"/>
    <s v="Viernes"/>
    <s v="09:30 - 10:00"/>
    <x v="0"/>
    <n v="561"/>
    <n v="365"/>
    <n v="16"/>
    <n v="180"/>
    <n v="196"/>
    <n v="43"/>
    <n v="253"/>
    <n v="112"/>
    <n v="0"/>
    <n v="0.11780821917808219"/>
    <n v="0.34937611408199643"/>
    <n v="0.65062388591800357"/>
    <s v="00:11:22"/>
    <n v="682.93150684931504"/>
    <n v="622.49863013698632"/>
    <n v="98.044217687074834"/>
  </r>
  <r>
    <s v="29-07-2020"/>
    <s v="Miércoles"/>
    <s v="09:30 - 10:00"/>
    <x v="0"/>
    <n v="135"/>
    <n v="135"/>
    <n v="0"/>
    <n v="0"/>
    <n v="0"/>
    <n v="135"/>
    <n v="85"/>
    <n v="50"/>
    <n v="0"/>
    <n v="1"/>
    <n v="0"/>
    <n v="1"/>
    <s v="00:10:38"/>
    <n v="638.48888888888894"/>
    <n v="1.6"/>
    <n v="102.35"/>
  </r>
  <r>
    <s v="28-07-2020"/>
    <s v="Martes"/>
    <s v="09:30 - 10:00"/>
    <x v="0"/>
    <n v="141"/>
    <n v="141"/>
    <n v="0"/>
    <n v="0"/>
    <n v="0"/>
    <n v="141"/>
    <n v="84"/>
    <n v="57"/>
    <n v="0"/>
    <n v="1"/>
    <n v="0"/>
    <n v="1"/>
    <s v="00:09:23"/>
    <n v="563.86524822695037"/>
    <n v="1.4184397163120568"/>
    <n v="83.632911392405063"/>
  </r>
  <r>
    <s v="04-07-2020"/>
    <s v="Sábado"/>
    <s v="09:30 - 10:00"/>
    <x v="0"/>
    <n v="81"/>
    <n v="81"/>
    <n v="0"/>
    <n v="0"/>
    <n v="0"/>
    <n v="76"/>
    <n v="42"/>
    <n v="39"/>
    <n v="0"/>
    <n v="0.93827160493827155"/>
    <n v="0"/>
    <n v="1"/>
    <s v="00:15:40"/>
    <n v="940.22222222222217"/>
    <n v="11.938271604938272"/>
    <n v="100.71717171717172"/>
  </r>
  <r>
    <s v="01-07-2020"/>
    <s v="Miércoles"/>
    <s v="09:30 - 10:00"/>
    <x v="0"/>
    <n v="481"/>
    <n v="284"/>
    <n v="12"/>
    <n v="185"/>
    <n v="197"/>
    <n v="25"/>
    <n v="189"/>
    <n v="95"/>
    <n v="0"/>
    <n v="8.8028169014084501E-2"/>
    <n v="0.40956340956340959"/>
    <n v="0.59043659043659047"/>
    <s v="00:10:55"/>
    <n v="655.51760563380287"/>
    <n v="694.02112676056333"/>
    <n v="102.29629629629629"/>
  </r>
  <r>
    <s v="06-07-2020"/>
    <s v="Lunes"/>
    <s v="09:30 - 10:00"/>
    <x v="0"/>
    <n v="354"/>
    <n v="282"/>
    <n v="7"/>
    <n v="65"/>
    <n v="72"/>
    <n v="28"/>
    <n v="215"/>
    <n v="67"/>
    <n v="0"/>
    <n v="9.9290780141843976E-2"/>
    <n v="0.20338983050847459"/>
    <n v="0.79661016949152541"/>
    <s v="00:10:37"/>
    <n v="637.48226950354615"/>
    <n v="336.96099290780143"/>
    <n v="113.87053571428571"/>
  </r>
  <r>
    <s v="27-07-2020"/>
    <s v="Lunes"/>
    <s v="09:30 - 10:00"/>
    <x v="0"/>
    <n v="139"/>
    <n v="138"/>
    <n v="1"/>
    <n v="0"/>
    <n v="1"/>
    <n v="138"/>
    <n v="94"/>
    <n v="44"/>
    <n v="0"/>
    <n v="1"/>
    <n v="7.1942446043165471E-3"/>
    <n v="0.9928057553956835"/>
    <s v="00:11:40"/>
    <n v="700.92753623188401"/>
    <n v="2.4130434782608696"/>
    <n v="81.043956043956044"/>
  </r>
  <r>
    <s v="07-07-2020"/>
    <s v="Martes"/>
    <s v="09:30 - 10:00"/>
    <x v="0"/>
    <n v="346"/>
    <n v="323"/>
    <n v="5"/>
    <n v="18"/>
    <n v="23"/>
    <n v="73"/>
    <n v="248"/>
    <n v="75"/>
    <n v="0"/>
    <n v="0.2260061919504644"/>
    <n v="6.6473988439306353E-2"/>
    <n v="0.93352601156069359"/>
    <s v="00:08:48"/>
    <n v="528.69969040247679"/>
    <n v="84.470588235294116"/>
    <n v="97.164444444444442"/>
  </r>
  <r>
    <s v="25-07-2020"/>
    <s v="Sábado"/>
    <s v="09:30 - 10:00"/>
    <x v="0"/>
    <n v="6"/>
    <n v="6"/>
    <n v="0"/>
    <n v="0"/>
    <n v="0"/>
    <n v="6"/>
    <n v="3"/>
    <n v="3"/>
    <n v="0"/>
    <n v="1"/>
    <n v="0"/>
    <n v="1"/>
    <s v="00:31:11"/>
    <n v="1871.6666666666667"/>
    <n v="1.6666666666666667"/>
    <n v="115"/>
  </r>
  <r>
    <s v="08-07-2020"/>
    <s v="Miércoles"/>
    <s v="09:30 - 10:00"/>
    <x v="0"/>
    <n v="222"/>
    <n v="166"/>
    <n v="2"/>
    <n v="54"/>
    <n v="56"/>
    <n v="16"/>
    <n v="108"/>
    <n v="58"/>
    <n v="0"/>
    <n v="9.6385542168674704E-2"/>
    <n v="0.25225225225225223"/>
    <n v="0.74774774774774777"/>
    <s v="00:10:36"/>
    <n v="636.9457831325301"/>
    <n v="530.80722891566268"/>
    <n v="92.981818181818184"/>
  </r>
  <r>
    <s v="24-07-2020"/>
    <s v="Viernes"/>
    <s v="09:30 - 10:00"/>
    <x v="0"/>
    <n v="113"/>
    <n v="113"/>
    <n v="0"/>
    <n v="0"/>
    <n v="0"/>
    <n v="113"/>
    <n v="74"/>
    <n v="39"/>
    <n v="0"/>
    <n v="1"/>
    <n v="0"/>
    <n v="1"/>
    <s v="00:13:37"/>
    <n v="817.07964601769913"/>
    <n v="1.5752212389380531"/>
    <n v="101.28409090909091"/>
  </r>
  <r>
    <s v="09-07-2020"/>
    <s v="Jueves"/>
    <s v="09:30 - 10:00"/>
    <x v="0"/>
    <n v="168"/>
    <n v="167"/>
    <n v="1"/>
    <n v="0"/>
    <n v="1"/>
    <n v="167"/>
    <n v="91"/>
    <n v="76"/>
    <n v="0"/>
    <n v="1"/>
    <n v="5.9523809523809521E-3"/>
    <n v="0.99404761904761907"/>
    <s v="00:10:16"/>
    <n v="616.44311377245504"/>
    <n v="1.5149700598802396"/>
    <n v="96.806722689075627"/>
  </r>
  <r>
    <s v="23-07-2020"/>
    <s v="Jueves"/>
    <s v="09:30 - 10:00"/>
    <x v="0"/>
    <n v="145"/>
    <n v="140"/>
    <n v="2"/>
    <n v="3"/>
    <n v="5"/>
    <n v="139"/>
    <n v="101"/>
    <n v="39"/>
    <n v="0"/>
    <n v="0.99285714285714288"/>
    <n v="3.4482758620689655E-2"/>
    <n v="0.96551724137931039"/>
    <s v="00:11:18"/>
    <n v="678.4785714285714"/>
    <n v="11.521428571428572"/>
    <n v="87.524822695035468"/>
  </r>
  <r>
    <s v="10-07-2020"/>
    <s v="Viernes"/>
    <s v="09:30 - 10:00"/>
    <x v="0"/>
    <n v="123"/>
    <n v="123"/>
    <n v="0"/>
    <n v="0"/>
    <n v="0"/>
    <n v="122"/>
    <n v="66"/>
    <n v="57"/>
    <n v="0"/>
    <n v="0.99186991869918695"/>
    <n v="0"/>
    <n v="1"/>
    <s v="00:09:31"/>
    <n v="571.51219512195121"/>
    <n v="2.4796747967479673"/>
    <n v="98.783333333333331"/>
  </r>
  <r>
    <s v="22-07-2020"/>
    <s v="Miércoles"/>
    <s v="09:30 - 10:00"/>
    <x v="0"/>
    <n v="163"/>
    <n v="156"/>
    <n v="5"/>
    <n v="2"/>
    <n v="7"/>
    <n v="134"/>
    <n v="108"/>
    <n v="48"/>
    <n v="0"/>
    <n v="0.85897435897435892"/>
    <n v="4.2944785276073622E-2"/>
    <n v="0.95705521472392641"/>
    <s v="00:13:05"/>
    <n v="785.73717948717945"/>
    <n v="12.153846153846153"/>
    <n v="105.65193370165746"/>
  </r>
  <r>
    <s v="11-07-2020"/>
    <s v="Sábado"/>
    <s v="09:30 - 10:00"/>
    <x v="0"/>
    <n v="35"/>
    <n v="35"/>
    <n v="0"/>
    <n v="0"/>
    <n v="0"/>
    <n v="35"/>
    <n v="20"/>
    <n v="15"/>
    <n v="0"/>
    <n v="1"/>
    <n v="0"/>
    <n v="1"/>
    <s v="00:13:18"/>
    <n v="798.68571428571431"/>
    <n v="1.9428571428571428"/>
    <n v="102.29411764705883"/>
  </r>
  <r>
    <s v="13-07-2020"/>
    <s v="Lunes"/>
    <s v="09:30 - 10:00"/>
    <x v="0"/>
    <n v="166"/>
    <n v="127"/>
    <n v="2"/>
    <n v="37"/>
    <n v="39"/>
    <n v="13"/>
    <n v="82"/>
    <n v="45"/>
    <n v="0"/>
    <n v="0.10236220472440945"/>
    <n v="0.23493975903614459"/>
    <n v="0.76506024096385539"/>
    <s v="00:10:57"/>
    <n v="657.74803149606294"/>
    <n v="406.13385826771656"/>
    <n v="103.23076923076923"/>
  </r>
  <r>
    <s v="21-07-2020"/>
    <s v="Martes"/>
    <s v="09:30 - 10:00"/>
    <x v="0"/>
    <n v="188"/>
    <n v="188"/>
    <n v="0"/>
    <n v="0"/>
    <n v="0"/>
    <n v="177"/>
    <n v="125"/>
    <n v="63"/>
    <n v="0"/>
    <n v="0.94148936170212771"/>
    <n v="0"/>
    <n v="1"/>
    <s v="00:10:22"/>
    <n v="622.79787234042556"/>
    <n v="6.1329787234042552"/>
    <n v="102.36094674556213"/>
  </r>
  <r>
    <s v="14-07-2020"/>
    <s v="Martes"/>
    <s v="09:30 - 10:00"/>
    <x v="0"/>
    <n v="190"/>
    <n v="174"/>
    <n v="1"/>
    <n v="15"/>
    <n v="16"/>
    <n v="44"/>
    <n v="126"/>
    <n v="48"/>
    <n v="0"/>
    <n v="0.25287356321839083"/>
    <n v="8.4210526315789472E-2"/>
    <n v="0.91578947368421049"/>
    <s v="00:09:12"/>
    <n v="552.38505747126442"/>
    <n v="97.132183908045974"/>
    <n v="123.52173913043478"/>
  </r>
  <r>
    <s v="18-07-2020"/>
    <s v="Sábado"/>
    <s v="09:30 - 10:00"/>
    <x v="0"/>
    <n v="20"/>
    <n v="20"/>
    <n v="0"/>
    <n v="0"/>
    <n v="0"/>
    <n v="20"/>
    <n v="14"/>
    <n v="6"/>
    <n v="0"/>
    <n v="1"/>
    <n v="0"/>
    <n v="1"/>
    <s v="00:09:48"/>
    <n v="588.85"/>
    <n v="1.1499999999999999"/>
    <n v="79.888888888888886"/>
  </r>
  <r>
    <s v="15-07-2020"/>
    <s v="Miércoles"/>
    <s v="09:30 - 10:00"/>
    <x v="0"/>
    <n v="173"/>
    <n v="167"/>
    <n v="2"/>
    <n v="4"/>
    <n v="6"/>
    <n v="157"/>
    <n v="114"/>
    <n v="53"/>
    <n v="0"/>
    <n v="0.94011976047904189"/>
    <n v="3.4682080924855488E-2"/>
    <n v="0.96531791907514453"/>
    <s v="00:12:25"/>
    <n v="745.30538922155688"/>
    <n v="6.8443113772455089"/>
    <n v="100.31410256410257"/>
  </r>
  <r>
    <s v="11-07-2020"/>
    <s v="Sábado"/>
    <s v="10:00 - 10:30"/>
    <x v="0"/>
    <n v="27"/>
    <n v="27"/>
    <n v="0"/>
    <n v="0"/>
    <n v="0"/>
    <n v="27"/>
    <n v="21"/>
    <n v="6"/>
    <n v="0"/>
    <n v="1"/>
    <n v="0"/>
    <n v="1"/>
    <s v="00:10:47"/>
    <n v="647.55555555555554"/>
    <n v="1.962962962962963"/>
    <n v="105.16666666666667"/>
  </r>
  <r>
    <s v="27-07-2020"/>
    <s v="Lunes"/>
    <s v="10:00 - 10:30"/>
    <x v="0"/>
    <n v="141"/>
    <n v="140"/>
    <n v="0"/>
    <n v="1"/>
    <n v="1"/>
    <n v="133"/>
    <n v="90"/>
    <n v="50"/>
    <n v="0"/>
    <n v="0.95"/>
    <n v="7.0921985815602835E-3"/>
    <n v="0.99290780141843971"/>
    <s v="00:11:22"/>
    <n v="682.03571428571433"/>
    <n v="5.5785714285714283"/>
    <n v="104.55479452054794"/>
  </r>
  <r>
    <s v="04-07-2020"/>
    <s v="Sábado"/>
    <s v="10:00 - 10:30"/>
    <x v="0"/>
    <n v="80"/>
    <n v="80"/>
    <n v="0"/>
    <n v="0"/>
    <n v="0"/>
    <n v="80"/>
    <n v="49"/>
    <n v="31"/>
    <n v="0"/>
    <n v="1"/>
    <n v="0"/>
    <n v="1"/>
    <s v="00:12:36"/>
    <n v="756.8125"/>
    <n v="1.65"/>
    <n v="105.52564102564102"/>
  </r>
  <r>
    <s v="28-07-2020"/>
    <s v="Martes"/>
    <s v="10:00 - 10:30"/>
    <x v="0"/>
    <n v="139"/>
    <n v="138"/>
    <n v="0"/>
    <n v="1"/>
    <n v="1"/>
    <n v="135"/>
    <n v="77"/>
    <n v="61"/>
    <n v="0"/>
    <n v="0.97826086956521741"/>
    <n v="7.1942446043165471E-3"/>
    <n v="0.9928057553956835"/>
    <s v="00:10:41"/>
    <n v="641.71739130434787"/>
    <n v="2.9927536231884058"/>
    <n v="91.536585365853654"/>
  </r>
  <r>
    <s v="14-07-2020"/>
    <s v="Martes"/>
    <s v="10:00 - 10:30"/>
    <x v="0"/>
    <n v="216"/>
    <n v="205"/>
    <n v="6"/>
    <n v="5"/>
    <n v="11"/>
    <n v="78"/>
    <n v="150"/>
    <n v="55"/>
    <n v="0"/>
    <n v="0.38048780487804879"/>
    <n v="5.0925925925925923E-2"/>
    <n v="0.94907407407407407"/>
    <s v="00:09:52"/>
    <n v="592.36585365853659"/>
    <n v="66.785365853658533"/>
    <n v="112.82638888888889"/>
  </r>
  <r>
    <s v="09-07-2020"/>
    <s v="Jueves"/>
    <s v="10:00 - 10:30"/>
    <x v="0"/>
    <n v="182"/>
    <n v="181"/>
    <n v="1"/>
    <n v="0"/>
    <n v="1"/>
    <n v="173"/>
    <n v="109"/>
    <n v="72"/>
    <n v="0"/>
    <n v="0.95580110497237569"/>
    <n v="5.4945054945054949E-3"/>
    <n v="0.99450549450549453"/>
    <s v="00:11:11"/>
    <n v="671.87845303867402"/>
    <n v="3.729281767955801"/>
    <n v="100.45679012345678"/>
  </r>
  <r>
    <s v="01-07-2020"/>
    <s v="Miércoles"/>
    <s v="10:00 - 10:30"/>
    <x v="0"/>
    <n v="520"/>
    <n v="260"/>
    <n v="24"/>
    <n v="236"/>
    <n v="260"/>
    <n v="33"/>
    <n v="186"/>
    <n v="74"/>
    <n v="0"/>
    <n v="0.12692307692307692"/>
    <n v="0.5"/>
    <n v="0.5"/>
    <s v="00:10:43"/>
    <n v="643.87692307692305"/>
    <n v="704.0846153846154"/>
    <n v="99.108695652173907"/>
  </r>
  <r>
    <s v="25-07-2020"/>
    <s v="Sábado"/>
    <s v="10:00 - 10:30"/>
    <x v="0"/>
    <n v="15"/>
    <n v="13"/>
    <n v="1"/>
    <n v="1"/>
    <n v="2"/>
    <n v="12"/>
    <n v="4"/>
    <n v="9"/>
    <n v="0"/>
    <n v="0.92307692307692313"/>
    <n v="0.13333333333333333"/>
    <n v="0.8666666666666667"/>
    <s v="00:09:45"/>
    <n v="585.84615384615381"/>
    <n v="5.384615384615385"/>
    <n v="128.1"/>
  </r>
  <r>
    <s v="16-07-2020"/>
    <s v="Jueves"/>
    <s v="10:00 - 10:30"/>
    <x v="0"/>
    <n v="155"/>
    <n v="154"/>
    <n v="1"/>
    <n v="0"/>
    <n v="1"/>
    <n v="153"/>
    <n v="101"/>
    <n v="53"/>
    <n v="0"/>
    <n v="0.99350649350649356"/>
    <n v="6.4516129032258064E-3"/>
    <n v="0.99354838709677418"/>
    <s v="00:11:43"/>
    <n v="703.67532467532465"/>
    <n v="1.7662337662337662"/>
    <n v="92.346456692913392"/>
  </r>
  <r>
    <s v="22-07-2020"/>
    <s v="Miércoles"/>
    <s v="10:00 - 10:30"/>
    <x v="0"/>
    <n v="194"/>
    <n v="191"/>
    <n v="0"/>
    <n v="3"/>
    <n v="3"/>
    <n v="150"/>
    <n v="137"/>
    <n v="54"/>
    <n v="0"/>
    <n v="0.78534031413612571"/>
    <n v="1.5463917525773196E-2"/>
    <n v="0.98453608247422686"/>
    <s v="00:10:21"/>
    <n v="621.40837696335075"/>
    <n v="16.471204188481675"/>
    <n v="100.66386554621849"/>
  </r>
  <r>
    <s v="31-07-2020"/>
    <s v="Viernes"/>
    <s v="10:00 - 10:30"/>
    <x v="0"/>
    <n v="113"/>
    <n v="111"/>
    <n v="2"/>
    <n v="0"/>
    <n v="2"/>
    <n v="110"/>
    <n v="111"/>
    <n v="0"/>
    <n v="0"/>
    <n v="0.99099099099099097"/>
    <n v="1.7699115044247787E-2"/>
    <n v="0.98230088495575218"/>
    <s v="00:10:26"/>
    <n v="626.68468468468473"/>
    <n v="1.9819819819819819"/>
    <n v="80.434782608695656"/>
  </r>
  <r>
    <s v="02-07-2020"/>
    <s v="Jueves"/>
    <s v="10:00 - 10:30"/>
    <x v="0"/>
    <n v="522"/>
    <n v="291"/>
    <n v="19"/>
    <n v="212"/>
    <n v="231"/>
    <n v="47"/>
    <n v="207"/>
    <n v="84"/>
    <n v="0"/>
    <n v="0.16151202749140894"/>
    <n v="0.44252873563218392"/>
    <n v="0.55747126436781613"/>
    <s v="00:10:39"/>
    <n v="639.54639175257728"/>
    <n v="791.49140893470792"/>
    <n v="103.04417670682732"/>
  </r>
  <r>
    <s v="15-07-2020"/>
    <s v="Miércoles"/>
    <s v="10:00 - 10:30"/>
    <x v="0"/>
    <n v="182"/>
    <n v="180"/>
    <n v="2"/>
    <n v="0"/>
    <n v="2"/>
    <n v="172"/>
    <n v="134"/>
    <n v="46"/>
    <n v="0"/>
    <n v="0.9555555555555556"/>
    <n v="1.098901098901099E-2"/>
    <n v="0.98901098901098905"/>
    <s v="00:11:10"/>
    <n v="670.75555555555559"/>
    <n v="4.6388888888888893"/>
    <n v="99.55"/>
  </r>
  <r>
    <s v="30-07-2020"/>
    <s v="Jueves"/>
    <s v="10:00 - 10:30"/>
    <x v="0"/>
    <n v="120"/>
    <n v="120"/>
    <n v="0"/>
    <n v="0"/>
    <n v="0"/>
    <n v="120"/>
    <n v="120"/>
    <n v="0"/>
    <n v="0"/>
    <n v="1"/>
    <n v="0"/>
    <n v="1"/>
    <s v="00:11:34"/>
    <n v="694.10833333333335"/>
    <n v="1.3583333333333334"/>
    <n v="83.970297029702976"/>
  </r>
  <r>
    <s v="23-07-2020"/>
    <s v="Jueves"/>
    <s v="10:00 - 10:30"/>
    <x v="0"/>
    <n v="155"/>
    <n v="148"/>
    <n v="3"/>
    <n v="4"/>
    <n v="7"/>
    <n v="121"/>
    <n v="89"/>
    <n v="59"/>
    <n v="0"/>
    <n v="0.81756756756756754"/>
    <n v="4.5161290322580643E-2"/>
    <n v="0.95483870967741935"/>
    <s v="00:11:47"/>
    <n v="707.73648648648646"/>
    <n v="13.756756756756756"/>
    <n v="85.603773584905667"/>
  </r>
  <r>
    <s v="24-07-2020"/>
    <s v="Viernes"/>
    <s v="10:00 - 10:30"/>
    <x v="0"/>
    <n v="123"/>
    <n v="123"/>
    <n v="0"/>
    <n v="0"/>
    <n v="0"/>
    <n v="121"/>
    <n v="85"/>
    <n v="38"/>
    <n v="0"/>
    <n v="0.98373983739837401"/>
    <n v="0"/>
    <n v="1"/>
    <s v="00:11:03"/>
    <n v="663.40650406504062"/>
    <n v="3.4146341463414633"/>
    <n v="98.529411764705884"/>
  </r>
  <r>
    <s v="08-07-2020"/>
    <s v="Miércoles"/>
    <s v="10:00 - 10:30"/>
    <x v="0"/>
    <n v="219"/>
    <n v="160"/>
    <n v="6"/>
    <n v="53"/>
    <n v="59"/>
    <n v="16"/>
    <n v="97"/>
    <n v="63"/>
    <n v="0"/>
    <n v="0.1"/>
    <n v="0.26940639269406391"/>
    <n v="0.73059360730593603"/>
    <s v="00:11:04"/>
    <n v="664.25"/>
    <n v="485.78125"/>
    <n v="100.97674418604652"/>
  </r>
  <r>
    <s v="06-07-2020"/>
    <s v="Lunes"/>
    <s v="10:00 - 10:30"/>
    <x v="0"/>
    <n v="306"/>
    <n v="212"/>
    <n v="8"/>
    <n v="86"/>
    <n v="94"/>
    <n v="17"/>
    <n v="144"/>
    <n v="68"/>
    <n v="0"/>
    <n v="8.0188679245283015E-2"/>
    <n v="0.30718954248366015"/>
    <n v="0.69281045751633985"/>
    <s v="00:11:05"/>
    <n v="665.87735849056605"/>
    <n v="513.25"/>
    <n v="97.702127659574472"/>
  </r>
  <r>
    <s v="21-07-2020"/>
    <s v="Martes"/>
    <s v="10:00 - 10:30"/>
    <x v="0"/>
    <n v="179"/>
    <n v="173"/>
    <n v="2"/>
    <n v="4"/>
    <n v="6"/>
    <n v="120"/>
    <n v="120"/>
    <n v="53"/>
    <n v="0"/>
    <n v="0.69364161849710981"/>
    <n v="3.3519553072625698E-2"/>
    <n v="0.96648044692737434"/>
    <s v="00:12:47"/>
    <n v="767.61849710982654"/>
    <n v="23.699421965317921"/>
    <n v="104.51754385964912"/>
  </r>
  <r>
    <s v="10-07-2020"/>
    <s v="Viernes"/>
    <s v="10:00 - 10:30"/>
    <x v="0"/>
    <n v="140"/>
    <n v="138"/>
    <n v="2"/>
    <n v="0"/>
    <n v="2"/>
    <n v="133"/>
    <n v="81"/>
    <n v="57"/>
    <n v="0"/>
    <n v="0.96376811594202894"/>
    <n v="1.4285714285714285E-2"/>
    <n v="0.98571428571428577"/>
    <s v="00:10:25"/>
    <n v="625.37681159420288"/>
    <n v="17.702898550724637"/>
    <n v="86.075757575757578"/>
  </r>
  <r>
    <s v="18-07-2020"/>
    <s v="Sábado"/>
    <s v="10:00 - 10:30"/>
    <x v="0"/>
    <n v="31"/>
    <n v="31"/>
    <n v="0"/>
    <n v="0"/>
    <n v="0"/>
    <n v="31"/>
    <n v="21"/>
    <n v="10"/>
    <n v="0"/>
    <n v="1"/>
    <n v="0"/>
    <n v="1"/>
    <s v="00:07:56"/>
    <n v="476.58064516129031"/>
    <n v="1.3548387096774195"/>
    <n v="125.5"/>
  </r>
  <r>
    <s v="29-07-2020"/>
    <s v="Miércoles"/>
    <s v="10:00 - 10:30"/>
    <x v="0"/>
    <n v="110"/>
    <n v="109"/>
    <n v="1"/>
    <n v="0"/>
    <n v="1"/>
    <n v="108"/>
    <n v="71"/>
    <n v="38"/>
    <n v="0"/>
    <n v="0.99082568807339455"/>
    <n v="9.0909090909090905E-3"/>
    <n v="0.99090909090909096"/>
    <s v="00:10:42"/>
    <n v="642.11926605504584"/>
    <n v="1.9724770642201834"/>
    <n v="88.376237623762378"/>
  </r>
  <r>
    <s v="03-07-2020"/>
    <s v="Viernes"/>
    <s v="10:00 - 10:30"/>
    <x v="0"/>
    <n v="591"/>
    <n v="378"/>
    <n v="21"/>
    <n v="192"/>
    <n v="213"/>
    <n v="49"/>
    <n v="274"/>
    <n v="104"/>
    <n v="0"/>
    <n v="0.12962962962962962"/>
    <n v="0.3604060913705584"/>
    <n v="0.63959390862944165"/>
    <s v="00:11:05"/>
    <n v="665.75661375661377"/>
    <n v="633.72222222222217"/>
    <n v="100.73949579831933"/>
  </r>
  <r>
    <s v="13-07-2020"/>
    <s v="Lunes"/>
    <s v="10:00 - 10:30"/>
    <x v="0"/>
    <n v="179"/>
    <n v="128"/>
    <n v="1"/>
    <n v="50"/>
    <n v="51"/>
    <n v="8"/>
    <n v="90"/>
    <n v="38"/>
    <n v="0"/>
    <n v="6.25E-2"/>
    <n v="0.28491620111731841"/>
    <n v="0.71508379888268159"/>
    <s v="00:11:17"/>
    <n v="677.1796875"/>
    <n v="450.890625"/>
    <n v="103.75757575757575"/>
  </r>
  <r>
    <s v="07-07-2020"/>
    <s v="Martes"/>
    <s v="10:00 - 10:30"/>
    <x v="0"/>
    <n v="347"/>
    <n v="318"/>
    <n v="7"/>
    <n v="22"/>
    <n v="29"/>
    <n v="52"/>
    <n v="247"/>
    <n v="71"/>
    <n v="0"/>
    <n v="0.16352201257861634"/>
    <n v="8.3573487031700283E-2"/>
    <n v="0.91642651296829969"/>
    <s v="00:08:30"/>
    <n v="510.40566037735852"/>
    <n v="78.534591194968556"/>
    <n v="106.98958333333333"/>
  </r>
  <r>
    <s v="17-07-2020"/>
    <s v="Viernes"/>
    <s v="10:00 - 10:30"/>
    <x v="0"/>
    <n v="130"/>
    <n v="130"/>
    <n v="0"/>
    <n v="0"/>
    <n v="0"/>
    <n v="129"/>
    <n v="87"/>
    <n v="43"/>
    <n v="0"/>
    <n v="0.99230769230769234"/>
    <n v="0"/>
    <n v="1"/>
    <s v="00:09:49"/>
    <n v="589.12307692307695"/>
    <n v="2.8692307692307693"/>
    <n v="104.73529411764706"/>
  </r>
  <r>
    <s v="21-07-2020"/>
    <s v="Martes"/>
    <s v="10:30 - 11:00"/>
    <x v="0"/>
    <n v="197"/>
    <n v="195"/>
    <n v="1"/>
    <n v="1"/>
    <n v="2"/>
    <n v="153"/>
    <n v="129"/>
    <n v="66"/>
    <n v="0"/>
    <n v="0.7846153846153846"/>
    <n v="1.015228426395939E-2"/>
    <n v="0.98984771573604058"/>
    <s v="00:10:22"/>
    <n v="622.69743589743587"/>
    <n v="13.215384615384615"/>
    <n v="105.14159292035399"/>
  </r>
  <r>
    <s v="10-07-2020"/>
    <s v="Viernes"/>
    <s v="10:30 - 11:00"/>
    <x v="0"/>
    <n v="171"/>
    <n v="170"/>
    <n v="1"/>
    <n v="0"/>
    <n v="1"/>
    <n v="169"/>
    <n v="110"/>
    <n v="60"/>
    <n v="0"/>
    <n v="0.99411764705882355"/>
    <n v="5.8479532163742687E-3"/>
    <n v="0.99415204678362568"/>
    <s v="00:10:02"/>
    <n v="602.61764705882354"/>
    <n v="1.9882352941176471"/>
    <n v="102.43243243243244"/>
  </r>
  <r>
    <s v="11-07-2020"/>
    <s v="Sábado"/>
    <s v="10:30 - 11:00"/>
    <x v="0"/>
    <n v="33"/>
    <n v="33"/>
    <n v="0"/>
    <n v="0"/>
    <n v="0"/>
    <n v="33"/>
    <n v="23"/>
    <n v="10"/>
    <n v="0"/>
    <n v="1"/>
    <n v="0"/>
    <n v="1"/>
    <s v="00:13:47"/>
    <n v="827.78787878787875"/>
    <n v="1.4242424242424243"/>
    <n v="67.166666666666671"/>
  </r>
  <r>
    <s v="15-07-2020"/>
    <s v="Miércoles"/>
    <s v="10:30 - 11:00"/>
    <x v="0"/>
    <n v="207"/>
    <n v="202"/>
    <n v="2"/>
    <n v="3"/>
    <n v="5"/>
    <n v="154"/>
    <n v="147"/>
    <n v="55"/>
    <n v="0"/>
    <n v="0.76237623762376239"/>
    <n v="2.4154589371980676E-2"/>
    <n v="0.97584541062801933"/>
    <s v="00:11:57"/>
    <n v="717.5792079207921"/>
    <n v="17.787128712871286"/>
    <n v="91.779310344827593"/>
  </r>
  <r>
    <s v="08-07-2020"/>
    <s v="Miércoles"/>
    <s v="10:30 - 11:00"/>
    <x v="0"/>
    <n v="228"/>
    <n v="160"/>
    <n v="4"/>
    <n v="64"/>
    <n v="68"/>
    <n v="30"/>
    <n v="105"/>
    <n v="55"/>
    <n v="0"/>
    <n v="0.1875"/>
    <n v="0.2982456140350877"/>
    <n v="0.70175438596491224"/>
    <s v="00:10:39"/>
    <n v="639.29999999999995"/>
    <n v="483.66250000000002"/>
    <n v="88.783333333333331"/>
  </r>
  <r>
    <s v="22-07-2020"/>
    <s v="Miércoles"/>
    <s v="10:30 - 11:00"/>
    <x v="0"/>
    <n v="212"/>
    <n v="209"/>
    <n v="2"/>
    <n v="1"/>
    <n v="3"/>
    <n v="184"/>
    <n v="154"/>
    <n v="55"/>
    <n v="0"/>
    <n v="0.88038277511961727"/>
    <n v="1.4150943396226415E-2"/>
    <n v="0.98584905660377353"/>
    <s v="00:10:32"/>
    <n v="632.2966507177033"/>
    <n v="9.1387559808612444"/>
    <n v="96.648044692737429"/>
  </r>
  <r>
    <s v="25-07-2020"/>
    <s v="Sábado"/>
    <s v="10:30 - 11:00"/>
    <x v="0"/>
    <n v="21"/>
    <n v="19"/>
    <n v="0"/>
    <n v="2"/>
    <n v="2"/>
    <n v="17"/>
    <n v="10"/>
    <n v="9"/>
    <n v="0"/>
    <n v="0.89473684210526316"/>
    <n v="9.5238095238095233E-2"/>
    <n v="0.90476190476190477"/>
    <s v="00:12:47"/>
    <n v="767.10526315789468"/>
    <n v="16.05263157894737"/>
    <n v="92.388888888888886"/>
  </r>
  <r>
    <s v="03-07-2020"/>
    <s v="Viernes"/>
    <s v="10:30 - 11:00"/>
    <x v="0"/>
    <n v="604"/>
    <n v="389"/>
    <n v="27"/>
    <n v="188"/>
    <n v="215"/>
    <n v="4"/>
    <n v="283"/>
    <n v="106"/>
    <n v="0"/>
    <n v="1.0282776349614395E-2"/>
    <n v="0.35596026490066224"/>
    <n v="0.64403973509933776"/>
    <s v="00:10:56"/>
    <n v="656.23907455012852"/>
    <n v="631.22107969151671"/>
    <n v="100.38754325259515"/>
  </r>
  <r>
    <s v="27-07-2020"/>
    <s v="Lunes"/>
    <s v="10:30 - 11:00"/>
    <x v="0"/>
    <n v="154"/>
    <n v="153"/>
    <n v="0"/>
    <n v="1"/>
    <n v="1"/>
    <n v="136"/>
    <n v="99"/>
    <n v="54"/>
    <n v="0"/>
    <n v="0.88888888888888884"/>
    <n v="6.4935064935064939E-3"/>
    <n v="0.99350649350649356"/>
    <s v="00:11:47"/>
    <n v="707.78431372549016"/>
    <n v="7.7450980392156863"/>
    <n v="94.5"/>
  </r>
  <r>
    <s v="16-07-2020"/>
    <s v="Jueves"/>
    <s v="10:30 - 11:00"/>
    <x v="0"/>
    <n v="153"/>
    <n v="152"/>
    <n v="1"/>
    <n v="0"/>
    <n v="1"/>
    <n v="151"/>
    <n v="107"/>
    <n v="45"/>
    <n v="0"/>
    <n v="0.99342105263157898"/>
    <n v="6.5359477124183009E-3"/>
    <n v="0.99346405228758172"/>
    <s v="00:11:37"/>
    <n v="697.21710526315792"/>
    <n v="1.8421052631578947"/>
    <n v="96.223404255319153"/>
  </r>
  <r>
    <s v="01-07-2020"/>
    <s v="Miércoles"/>
    <s v="10:30 - 11:00"/>
    <x v="0"/>
    <n v="579"/>
    <n v="291"/>
    <n v="15"/>
    <n v="273"/>
    <n v="288"/>
    <n v="61"/>
    <n v="217"/>
    <n v="74"/>
    <n v="0"/>
    <n v="0.20962199312714777"/>
    <n v="0.49740932642487046"/>
    <n v="0.50259067357512954"/>
    <s v="00:10:16"/>
    <n v="616.54295532646051"/>
    <n v="776.36769759450169"/>
    <n v="94.401606425702809"/>
  </r>
  <r>
    <s v="24-07-2020"/>
    <s v="Viernes"/>
    <s v="10:30 - 11:00"/>
    <x v="0"/>
    <n v="156"/>
    <n v="153"/>
    <n v="2"/>
    <n v="1"/>
    <n v="3"/>
    <n v="151"/>
    <n v="109"/>
    <n v="44"/>
    <n v="0"/>
    <n v="0.98692810457516345"/>
    <n v="1.9230769230769232E-2"/>
    <n v="0.98076923076923073"/>
    <s v="00:11:00"/>
    <n v="660.21568627450984"/>
    <n v="3.7254901960784315"/>
    <n v="109.04032258064517"/>
  </r>
  <r>
    <s v="07-07-2020"/>
    <s v="Martes"/>
    <s v="10:30 - 11:00"/>
    <x v="0"/>
    <n v="374"/>
    <n v="335"/>
    <n v="10"/>
    <n v="29"/>
    <n v="39"/>
    <n v="39"/>
    <n v="241"/>
    <n v="94"/>
    <n v="0"/>
    <n v="0.11641791044776119"/>
    <n v="0.10427807486631016"/>
    <n v="0.89572192513368987"/>
    <s v="00:10:29"/>
    <n v="629.94626865671637"/>
    <n v="139.11641791044775"/>
    <n v="95.479245283018869"/>
  </r>
  <r>
    <s v="18-07-2020"/>
    <s v="Sábado"/>
    <s v="10:30 - 11:00"/>
    <x v="0"/>
    <n v="38"/>
    <n v="38"/>
    <n v="0"/>
    <n v="0"/>
    <n v="0"/>
    <n v="38"/>
    <n v="27"/>
    <n v="11"/>
    <n v="0"/>
    <n v="1"/>
    <n v="0"/>
    <n v="1"/>
    <s v="00:11:56"/>
    <n v="716.57894736842104"/>
    <n v="1.4473684210526316"/>
    <n v="100"/>
  </r>
  <r>
    <s v="14-07-2020"/>
    <s v="Martes"/>
    <s v="10:30 - 11:00"/>
    <x v="0"/>
    <n v="201"/>
    <n v="196"/>
    <n v="0"/>
    <n v="5"/>
    <n v="5"/>
    <n v="121"/>
    <n v="136"/>
    <n v="60"/>
    <n v="0"/>
    <n v="0.61734693877551017"/>
    <n v="2.4875621890547265E-2"/>
    <n v="0.97512437810945274"/>
    <s v="00:10:09"/>
    <n v="609.1887755102041"/>
    <n v="48.602040816326529"/>
    <n v="117.86046511627907"/>
  </r>
  <r>
    <s v="04-07-2020"/>
    <s v="Sábado"/>
    <s v="10:30 - 11:00"/>
    <x v="0"/>
    <n v="113"/>
    <n v="111"/>
    <n v="2"/>
    <n v="0"/>
    <n v="2"/>
    <n v="110"/>
    <n v="72"/>
    <n v="39"/>
    <n v="0"/>
    <n v="0.99099099099099097"/>
    <n v="1.7699115044247787E-2"/>
    <n v="0.98230088495575218"/>
    <s v="00:11:36"/>
    <n v="696.21621621621625"/>
    <n v="2.5225225225225225"/>
    <n v="83.34482758620689"/>
  </r>
  <r>
    <s v="09-07-2020"/>
    <s v="Jueves"/>
    <s v="10:30 - 11:00"/>
    <x v="0"/>
    <n v="174"/>
    <n v="172"/>
    <n v="2"/>
    <n v="0"/>
    <n v="2"/>
    <n v="162"/>
    <n v="86"/>
    <n v="86"/>
    <n v="0"/>
    <n v="0.94186046511627908"/>
    <n v="1.1494252873563218E-2"/>
    <n v="0.9885057471264368"/>
    <s v="00:11:56"/>
    <n v="716.34883720930236"/>
    <n v="8.4476744186046506"/>
    <n v="88.00934579439253"/>
  </r>
  <r>
    <s v="31-07-2020"/>
    <s v="Viernes"/>
    <s v="10:30 - 11:00"/>
    <x v="0"/>
    <n v="90"/>
    <n v="89"/>
    <n v="0"/>
    <n v="1"/>
    <n v="1"/>
    <n v="87"/>
    <n v="89"/>
    <n v="0"/>
    <n v="0"/>
    <n v="0.97752808988764039"/>
    <n v="1.1111111111111112E-2"/>
    <n v="0.98888888888888893"/>
    <s v="00:09:11"/>
    <n v="551.71910112359546"/>
    <n v="8.5056179775280896"/>
    <n v="90.179487179487182"/>
  </r>
  <r>
    <s v="06-07-2020"/>
    <s v="Lunes"/>
    <s v="10:30 - 11:00"/>
    <x v="0"/>
    <n v="326"/>
    <n v="226"/>
    <n v="6"/>
    <n v="94"/>
    <n v="100"/>
    <n v="23"/>
    <n v="150"/>
    <n v="76"/>
    <n v="0"/>
    <n v="0.10176991150442478"/>
    <n v="0.30674846625766872"/>
    <n v="0.69325153374233128"/>
    <s v="00:13:22"/>
    <n v="802.21681415929208"/>
    <n v="540.86725663716811"/>
    <n v="103.65482233502539"/>
  </r>
  <r>
    <s v="23-07-2020"/>
    <s v="Jueves"/>
    <s v="10:30 - 11:00"/>
    <x v="0"/>
    <n v="142"/>
    <n v="142"/>
    <n v="0"/>
    <n v="0"/>
    <n v="0"/>
    <n v="142"/>
    <n v="75"/>
    <n v="67"/>
    <n v="0"/>
    <n v="1"/>
    <n v="0"/>
    <n v="1"/>
    <s v="00:11:56"/>
    <n v="716.86619718309862"/>
    <n v="2"/>
    <n v="100.1094527363184"/>
  </r>
  <r>
    <s v="02-07-2020"/>
    <s v="Jueves"/>
    <s v="10:30 - 11:00"/>
    <x v="0"/>
    <n v="571"/>
    <n v="315"/>
    <n v="35"/>
    <n v="221"/>
    <n v="256"/>
    <n v="56"/>
    <n v="227"/>
    <n v="88"/>
    <n v="0"/>
    <n v="0.17777777777777778"/>
    <n v="0.44833625218914186"/>
    <n v="0.55166374781085814"/>
    <s v="00:10:40"/>
    <n v="640.85396825396822"/>
    <n v="789.44126984126979"/>
    <n v="98.101503759398497"/>
  </r>
  <r>
    <s v="28-07-2020"/>
    <s v="Martes"/>
    <s v="10:30 - 11:00"/>
    <x v="0"/>
    <n v="145"/>
    <n v="145"/>
    <n v="0"/>
    <n v="0"/>
    <n v="0"/>
    <n v="143"/>
    <n v="96"/>
    <n v="49"/>
    <n v="0"/>
    <n v="0.98620689655172411"/>
    <n v="0"/>
    <n v="1"/>
    <s v="00:10:38"/>
    <n v="638.26896551724133"/>
    <n v="4.5931034482758619"/>
    <n v="85.195121951219505"/>
  </r>
  <r>
    <s v="17-07-2020"/>
    <s v="Viernes"/>
    <s v="10:30 - 11:00"/>
    <x v="0"/>
    <n v="140"/>
    <n v="139"/>
    <n v="1"/>
    <n v="0"/>
    <n v="1"/>
    <n v="137"/>
    <n v="94"/>
    <n v="45"/>
    <n v="0"/>
    <n v="0.98561151079136688"/>
    <n v="7.1428571428571426E-3"/>
    <n v="0.99285714285714288"/>
    <s v="00:11:00"/>
    <n v="660.42446043165467"/>
    <n v="3.2661870503597124"/>
    <n v="111.7625"/>
  </r>
  <r>
    <s v="13-07-2020"/>
    <s v="Lunes"/>
    <s v="10:30 - 11:00"/>
    <x v="0"/>
    <n v="206"/>
    <n v="161"/>
    <n v="3"/>
    <n v="42"/>
    <n v="45"/>
    <n v="15"/>
    <n v="109"/>
    <n v="52"/>
    <n v="0"/>
    <n v="9.3167701863354033E-2"/>
    <n v="0.21844660194174756"/>
    <n v="0.78155339805825241"/>
    <s v="00:09:05"/>
    <n v="545.47204968944095"/>
    <n v="421.10559006211179"/>
    <n v="84.240740740740748"/>
  </r>
  <r>
    <s v="29-07-2020"/>
    <s v="Miércoles"/>
    <s v="10:30 - 11:00"/>
    <x v="0"/>
    <n v="139"/>
    <n v="139"/>
    <n v="0"/>
    <n v="0"/>
    <n v="0"/>
    <n v="139"/>
    <n v="92"/>
    <n v="47"/>
    <n v="0"/>
    <n v="1"/>
    <n v="0"/>
    <n v="1"/>
    <s v="00:10:16"/>
    <n v="616.79856115107918"/>
    <n v="1.7050359712230216"/>
    <n v="103.14150943396227"/>
  </r>
  <r>
    <s v="30-07-2020"/>
    <s v="Jueves"/>
    <s v="10:30 - 11:00"/>
    <x v="0"/>
    <n v="135"/>
    <n v="135"/>
    <n v="0"/>
    <n v="0"/>
    <n v="0"/>
    <n v="134"/>
    <n v="135"/>
    <n v="0"/>
    <n v="0"/>
    <n v="0.99259259259259258"/>
    <n v="0"/>
    <n v="1"/>
    <s v="00:09:03"/>
    <n v="543.94814814814811"/>
    <n v="2.1555555555555554"/>
    <n v="94.142857142857139"/>
  </r>
  <r>
    <s v="01-07-2020"/>
    <s v="Miércoles"/>
    <s v="11:00 - 11:30"/>
    <x v="0"/>
    <n v="532"/>
    <n v="266"/>
    <n v="9"/>
    <n v="257"/>
    <n v="266"/>
    <n v="39"/>
    <n v="191"/>
    <n v="75"/>
    <n v="0"/>
    <n v="0.14661654135338345"/>
    <n v="0.5"/>
    <n v="0.5"/>
    <s v="00:11:11"/>
    <n v="671.69924812030081"/>
    <n v="803.40225563909769"/>
    <n v="96.938650306748471"/>
  </r>
  <r>
    <s v="17-07-2020"/>
    <s v="Viernes"/>
    <s v="11:00 - 11:30"/>
    <x v="0"/>
    <n v="135"/>
    <n v="135"/>
    <n v="0"/>
    <n v="0"/>
    <n v="0"/>
    <n v="135"/>
    <n v="89"/>
    <n v="46"/>
    <n v="0"/>
    <n v="1"/>
    <n v="0"/>
    <n v="1"/>
    <s v="00:11:00"/>
    <n v="660.02962962962965"/>
    <n v="1.4370370370370369"/>
    <n v="103.58095238095238"/>
  </r>
  <r>
    <s v="06-07-2020"/>
    <s v="Lunes"/>
    <s v="11:00 - 11:30"/>
    <x v="0"/>
    <n v="350"/>
    <n v="224"/>
    <n v="15"/>
    <n v="111"/>
    <n v="126"/>
    <n v="29"/>
    <n v="135"/>
    <n v="89"/>
    <n v="0"/>
    <n v="0.12946428571428573"/>
    <n v="0.36"/>
    <n v="0.64"/>
    <s v="00:10:45"/>
    <n v="645.69196428571433"/>
    <n v="620.63392857142856"/>
    <n v="100.67785234899328"/>
  </r>
  <r>
    <s v="08-07-2020"/>
    <s v="Miércoles"/>
    <s v="11:00 - 11:30"/>
    <x v="0"/>
    <n v="212"/>
    <n v="151"/>
    <n v="4"/>
    <n v="57"/>
    <n v="61"/>
    <n v="10"/>
    <n v="98"/>
    <n v="53"/>
    <n v="0"/>
    <n v="6.6225165562913912E-2"/>
    <n v="0.28773584905660377"/>
    <n v="0.71226415094339623"/>
    <s v="00:11:56"/>
    <n v="716.70860927152319"/>
    <n v="548.66225165562912"/>
    <n v="117.11475409836065"/>
  </r>
  <r>
    <s v="25-07-2020"/>
    <s v="Sábado"/>
    <s v="11:00 - 11:30"/>
    <x v="0"/>
    <n v="17"/>
    <n v="17"/>
    <n v="0"/>
    <n v="0"/>
    <n v="0"/>
    <n v="17"/>
    <n v="8"/>
    <n v="9"/>
    <n v="0"/>
    <n v="1"/>
    <n v="0"/>
    <n v="1"/>
    <s v="00:07:24"/>
    <n v="444.35294117647061"/>
    <n v="1.4117647058823528"/>
    <n v="73.352941176470594"/>
  </r>
  <r>
    <s v="24-07-2020"/>
    <s v="Viernes"/>
    <s v="11:00 - 11:30"/>
    <x v="0"/>
    <n v="160"/>
    <n v="158"/>
    <n v="1"/>
    <n v="1"/>
    <n v="2"/>
    <n v="156"/>
    <n v="104"/>
    <n v="54"/>
    <n v="0"/>
    <n v="0.98734177215189878"/>
    <n v="1.2500000000000001E-2"/>
    <n v="0.98750000000000004"/>
    <s v="00:10:00"/>
    <n v="600.20886075949363"/>
    <n v="3.9683544303797467"/>
    <n v="89.039215686274517"/>
  </r>
  <r>
    <s v="16-07-2020"/>
    <s v="Jueves"/>
    <s v="11:00 - 11:30"/>
    <x v="0"/>
    <n v="184"/>
    <n v="182"/>
    <n v="2"/>
    <n v="0"/>
    <n v="2"/>
    <n v="177"/>
    <n v="120"/>
    <n v="62"/>
    <n v="0"/>
    <n v="0.97252747252747251"/>
    <n v="1.0869565217391304E-2"/>
    <n v="0.98913043478260865"/>
    <s v="00:10:09"/>
    <n v="609.56043956043959"/>
    <n v="4.0494505494505493"/>
    <n v="101.42857142857143"/>
  </r>
  <r>
    <s v="04-07-2020"/>
    <s v="Sábado"/>
    <s v="11:00 - 11:30"/>
    <x v="0"/>
    <n v="110"/>
    <n v="110"/>
    <n v="0"/>
    <n v="0"/>
    <n v="0"/>
    <n v="110"/>
    <n v="64"/>
    <n v="46"/>
    <n v="0"/>
    <n v="1"/>
    <n v="0"/>
    <n v="1"/>
    <s v="00:10:45"/>
    <n v="645.12727272727273"/>
    <n v="1.8636363636363635"/>
    <n v="94.024390243902445"/>
  </r>
  <r>
    <s v="09-07-2020"/>
    <s v="Jueves"/>
    <s v="11:00 - 11:30"/>
    <x v="0"/>
    <n v="185"/>
    <n v="180"/>
    <n v="1"/>
    <n v="4"/>
    <n v="5"/>
    <n v="110"/>
    <n v="114"/>
    <n v="66"/>
    <n v="0"/>
    <n v="0.61111111111111116"/>
    <n v="2.7027027027027029E-2"/>
    <n v="0.97297297297297303"/>
    <s v="00:09:53"/>
    <n v="593.2166666666667"/>
    <n v="39.522222222222226"/>
    <n v="92.462427745664741"/>
  </r>
  <r>
    <s v="23-07-2020"/>
    <s v="Jueves"/>
    <s v="11:00 - 11:30"/>
    <x v="0"/>
    <n v="113"/>
    <n v="112"/>
    <n v="1"/>
    <n v="0"/>
    <n v="1"/>
    <n v="111"/>
    <n v="68"/>
    <n v="44"/>
    <n v="0"/>
    <n v="0.9910714285714286"/>
    <n v="8.8495575221238937E-3"/>
    <n v="0.99115044247787609"/>
    <s v="00:13:36"/>
    <n v="816.75"/>
    <n v="2.1339285714285716"/>
    <n v="90.448979591836732"/>
  </r>
  <r>
    <s v="28-07-2020"/>
    <s v="Martes"/>
    <s v="11:00 - 11:30"/>
    <x v="0"/>
    <n v="138"/>
    <n v="136"/>
    <n v="1"/>
    <n v="1"/>
    <n v="2"/>
    <n v="129"/>
    <n v="92"/>
    <n v="44"/>
    <n v="0"/>
    <n v="0.94852941176470584"/>
    <n v="1.4492753623188406E-2"/>
    <n v="0.98550724637681164"/>
    <s v="00:11:05"/>
    <n v="665.83088235294122"/>
    <n v="6.882352941176471"/>
    <n v="99.044444444444451"/>
  </r>
  <r>
    <s v="10-07-2020"/>
    <s v="Viernes"/>
    <s v="11:00 - 11:30"/>
    <x v="0"/>
    <n v="162"/>
    <n v="160"/>
    <n v="0"/>
    <n v="2"/>
    <n v="2"/>
    <n v="157"/>
    <n v="113"/>
    <n v="47"/>
    <n v="0"/>
    <n v="0.98124999999999996"/>
    <n v="1.2345679012345678E-2"/>
    <n v="0.98765432098765427"/>
    <s v="00:10:22"/>
    <n v="622.03125"/>
    <n v="6.5187499999999998"/>
    <n v="89.801652892561989"/>
  </r>
  <r>
    <s v="22-07-2020"/>
    <s v="Miércoles"/>
    <s v="11:00 - 11:30"/>
    <x v="0"/>
    <n v="185"/>
    <n v="185"/>
    <n v="0"/>
    <n v="0"/>
    <n v="0"/>
    <n v="180"/>
    <n v="125"/>
    <n v="60"/>
    <n v="0"/>
    <n v="0.97297297297297303"/>
    <n v="0"/>
    <n v="1"/>
    <s v="00:10:40"/>
    <n v="640.97297297297303"/>
    <n v="3.2486486486486488"/>
    <n v="102.09558823529412"/>
  </r>
  <r>
    <s v="03-07-2020"/>
    <s v="Viernes"/>
    <s v="11:00 - 11:30"/>
    <x v="0"/>
    <n v="619"/>
    <n v="390"/>
    <n v="33"/>
    <n v="196"/>
    <n v="229"/>
    <n v="5"/>
    <n v="283"/>
    <n v="107"/>
    <n v="0"/>
    <n v="1.282051282051282E-2"/>
    <n v="0.36995153473344106"/>
    <n v="0.630048465266559"/>
    <s v="00:11:25"/>
    <n v="685.95897435897439"/>
    <n v="610.26923076923072"/>
    <n v="124.79255319148936"/>
  </r>
  <r>
    <s v="29-07-2020"/>
    <s v="Miércoles"/>
    <s v="11:00 - 11:30"/>
    <x v="0"/>
    <n v="136"/>
    <n v="136"/>
    <n v="0"/>
    <n v="0"/>
    <n v="0"/>
    <n v="135"/>
    <n v="94"/>
    <n v="42"/>
    <n v="0"/>
    <n v="0.99264705882352944"/>
    <n v="0"/>
    <n v="1"/>
    <s v="00:11:39"/>
    <n v="699.50735294117646"/>
    <n v="1.9558823529411764"/>
    <n v="91.335570469798654"/>
  </r>
  <r>
    <s v="11-07-2020"/>
    <s v="Sábado"/>
    <s v="11:00 - 11:30"/>
    <x v="0"/>
    <n v="40"/>
    <n v="40"/>
    <n v="0"/>
    <n v="0"/>
    <n v="0"/>
    <n v="39"/>
    <n v="24"/>
    <n v="16"/>
    <n v="0"/>
    <n v="0.97499999999999998"/>
    <n v="0"/>
    <n v="1"/>
    <s v="00:14:10"/>
    <n v="850.625"/>
    <n v="5.875"/>
    <n v="121.74418604651163"/>
  </r>
  <r>
    <s v="30-07-2020"/>
    <s v="Jueves"/>
    <s v="11:00 - 11:30"/>
    <x v="0"/>
    <n v="151"/>
    <n v="151"/>
    <n v="0"/>
    <n v="0"/>
    <n v="0"/>
    <n v="151"/>
    <n v="151"/>
    <n v="0"/>
    <n v="0"/>
    <n v="1"/>
    <n v="0"/>
    <n v="1"/>
    <s v="00:10:26"/>
    <n v="626.31788079470198"/>
    <n v="1.4768211920529801"/>
    <n v="84.107142857142861"/>
  </r>
  <r>
    <s v="15-07-2020"/>
    <s v="Miércoles"/>
    <s v="11:00 - 11:30"/>
    <x v="0"/>
    <n v="195"/>
    <n v="192"/>
    <n v="2"/>
    <n v="1"/>
    <n v="3"/>
    <n v="135"/>
    <n v="122"/>
    <n v="70"/>
    <n v="0"/>
    <n v="0.703125"/>
    <n v="1.5384615384615385E-2"/>
    <n v="0.98461538461538467"/>
    <s v="00:10:12"/>
    <n v="612.99479166666663"/>
    <n v="24.260416666666668"/>
    <n v="97.775700934579433"/>
  </r>
  <r>
    <s v="13-07-2020"/>
    <s v="Lunes"/>
    <s v="11:00 - 11:30"/>
    <x v="0"/>
    <n v="220"/>
    <n v="161"/>
    <n v="4"/>
    <n v="55"/>
    <n v="59"/>
    <n v="10"/>
    <n v="96"/>
    <n v="65"/>
    <n v="0"/>
    <n v="6.2111801242236024E-2"/>
    <n v="0.26818181818181819"/>
    <n v="0.73181818181818181"/>
    <s v="00:10:56"/>
    <n v="656.16770186335407"/>
    <n v="454.76397515527952"/>
    <n v="101.76699029126213"/>
  </r>
  <r>
    <s v="21-07-2020"/>
    <s v="Martes"/>
    <s v="11:00 - 11:30"/>
    <x v="0"/>
    <n v="179"/>
    <n v="178"/>
    <n v="1"/>
    <n v="0"/>
    <n v="1"/>
    <n v="177"/>
    <n v="112"/>
    <n v="66"/>
    <n v="0"/>
    <n v="0.9943820224719101"/>
    <n v="5.5865921787709499E-3"/>
    <n v="0.994413407821229"/>
    <s v="00:11:48"/>
    <n v="708.07303370786519"/>
    <n v="2.601123595505618"/>
    <n v="100.27173913043478"/>
  </r>
  <r>
    <s v="02-07-2020"/>
    <s v="Jueves"/>
    <s v="11:00 - 11:30"/>
    <x v="0"/>
    <n v="548"/>
    <n v="303"/>
    <n v="28"/>
    <n v="217"/>
    <n v="245"/>
    <n v="49"/>
    <n v="215"/>
    <n v="88"/>
    <n v="0"/>
    <n v="0.1617161716171617"/>
    <n v="0.4470802919708029"/>
    <n v="0.5529197080291971"/>
    <s v="00:09:35"/>
    <n v="575.27392739273932"/>
    <n v="734.38943894389433"/>
    <n v="89.795081967213122"/>
  </r>
  <r>
    <s v="14-07-2020"/>
    <s v="Martes"/>
    <s v="11:00 - 11:30"/>
    <x v="0"/>
    <n v="197"/>
    <n v="190"/>
    <n v="4"/>
    <n v="3"/>
    <n v="7"/>
    <n v="84"/>
    <n v="138"/>
    <n v="52"/>
    <n v="0"/>
    <n v="0.44210526315789472"/>
    <n v="3.553299492385787E-2"/>
    <n v="0.96446700507614214"/>
    <s v="00:10:21"/>
    <n v="621.07894736842104"/>
    <n v="46.247368421052634"/>
    <n v="116.29914529914529"/>
  </r>
  <r>
    <s v="18-07-2020"/>
    <s v="Sábado"/>
    <s v="11:00 - 11:30"/>
    <x v="0"/>
    <n v="43"/>
    <n v="43"/>
    <n v="0"/>
    <n v="0"/>
    <n v="0"/>
    <n v="43"/>
    <n v="28"/>
    <n v="15"/>
    <n v="0"/>
    <n v="1"/>
    <n v="0"/>
    <n v="1"/>
    <s v="00:08:12"/>
    <n v="492.02325581395348"/>
    <n v="1.8372093023255813"/>
    <n v="69.066666666666663"/>
  </r>
  <r>
    <s v="31-07-2020"/>
    <s v="Viernes"/>
    <s v="11:00 - 11:30"/>
    <x v="0"/>
    <n v="103"/>
    <n v="102"/>
    <n v="0"/>
    <n v="1"/>
    <n v="1"/>
    <n v="99"/>
    <n v="102"/>
    <n v="0"/>
    <n v="0"/>
    <n v="0.97058823529411764"/>
    <n v="9.7087378640776691E-3"/>
    <n v="0.99029126213592233"/>
    <s v="00:08:48"/>
    <n v="528.88235294117646"/>
    <n v="2.6764705882352939"/>
    <n v="89.333333333333329"/>
  </r>
  <r>
    <s v="27-07-2020"/>
    <s v="Lunes"/>
    <s v="11:00 - 11:30"/>
    <x v="0"/>
    <n v="161"/>
    <n v="154"/>
    <n v="4"/>
    <n v="3"/>
    <n v="7"/>
    <n v="112"/>
    <n v="108"/>
    <n v="46"/>
    <n v="0"/>
    <n v="0.72727272727272729"/>
    <n v="4.3478260869565216E-2"/>
    <n v="0.95652173913043481"/>
    <s v="00:10:46"/>
    <n v="646.5519480519481"/>
    <n v="25.727272727272727"/>
    <n v="79.479166666666671"/>
  </r>
  <r>
    <s v="07-07-2020"/>
    <s v="Martes"/>
    <s v="11:00 - 11:30"/>
    <x v="0"/>
    <n v="313"/>
    <n v="257"/>
    <n v="6"/>
    <n v="50"/>
    <n v="56"/>
    <n v="20"/>
    <n v="173"/>
    <n v="84"/>
    <n v="0"/>
    <n v="7.7821011673151752E-2"/>
    <n v="0.17891373801916932"/>
    <n v="0.82108626198083068"/>
    <s v="00:10:56"/>
    <n v="656.7626459143969"/>
    <n v="306.74708171206225"/>
    <n v="114.37853107344633"/>
  </r>
  <r>
    <s v="08-07-2020"/>
    <s v="Miércoles"/>
    <s v="11:30 - 12:00"/>
    <x v="0"/>
    <n v="228"/>
    <n v="167"/>
    <n v="5"/>
    <n v="56"/>
    <n v="61"/>
    <n v="20"/>
    <n v="111"/>
    <n v="56"/>
    <n v="0"/>
    <n v="0.11976047904191617"/>
    <n v="0.26754385964912281"/>
    <n v="0.73245614035087714"/>
    <s v="00:10:51"/>
    <n v="651.2155688622754"/>
    <n v="486.08982035928142"/>
    <n v="112.04672897196262"/>
  </r>
  <r>
    <s v="25-07-2020"/>
    <s v="Sábado"/>
    <s v="11:30 - 12:00"/>
    <x v="0"/>
    <n v="19"/>
    <n v="19"/>
    <n v="0"/>
    <n v="0"/>
    <n v="0"/>
    <n v="19"/>
    <n v="13"/>
    <n v="6"/>
    <n v="0"/>
    <n v="1"/>
    <n v="0"/>
    <n v="1"/>
    <s v="00:12:05"/>
    <n v="725.0526315789474"/>
    <n v="1.368421052631579"/>
    <n v="135.76923076923077"/>
  </r>
  <r>
    <s v="13-07-2020"/>
    <s v="Lunes"/>
    <s v="11:30 - 12:00"/>
    <x v="0"/>
    <n v="226"/>
    <n v="151"/>
    <n v="12"/>
    <n v="63"/>
    <n v="75"/>
    <n v="14"/>
    <n v="96"/>
    <n v="55"/>
    <n v="0"/>
    <n v="9.2715231788079472E-2"/>
    <n v="0.33185840707964603"/>
    <n v="0.66814159292035402"/>
    <s v="00:10:10"/>
    <n v="610.23178807947022"/>
    <n v="528.61589403973505"/>
    <n v="94.446601941747574"/>
  </r>
  <r>
    <s v="21-07-2020"/>
    <s v="Martes"/>
    <s v="11:30 - 12:00"/>
    <x v="0"/>
    <n v="204"/>
    <n v="197"/>
    <n v="5"/>
    <n v="2"/>
    <n v="7"/>
    <n v="189"/>
    <n v="135"/>
    <n v="62"/>
    <n v="0"/>
    <n v="0.95939086294416243"/>
    <n v="3.4313725490196081E-2"/>
    <n v="0.96568627450980393"/>
    <s v="00:10:42"/>
    <n v="642.05076142131975"/>
    <n v="3.8730964467005076"/>
    <n v="114.11805555555556"/>
  </r>
  <r>
    <s v="07-07-2020"/>
    <s v="Martes"/>
    <s v="11:30 - 12:00"/>
    <x v="0"/>
    <n v="331"/>
    <n v="256"/>
    <n v="14"/>
    <n v="61"/>
    <n v="75"/>
    <n v="15"/>
    <n v="176"/>
    <n v="80"/>
    <n v="0"/>
    <n v="5.859375E-2"/>
    <n v="0.22658610271903323"/>
    <n v="0.77341389728096677"/>
    <s v="00:11:32"/>
    <n v="692.609375"/>
    <n v="359.66796875"/>
    <n v="108.96132596685082"/>
  </r>
  <r>
    <s v="28-07-2020"/>
    <s v="Martes"/>
    <s v="11:30 - 12:00"/>
    <x v="0"/>
    <n v="148"/>
    <n v="147"/>
    <n v="0"/>
    <n v="1"/>
    <n v="1"/>
    <n v="145"/>
    <n v="91"/>
    <n v="56"/>
    <n v="0"/>
    <n v="0.98639455782312924"/>
    <n v="6.7567567567567571E-3"/>
    <n v="0.9932432432432432"/>
    <s v="00:10:39"/>
    <n v="639.74829931972783"/>
    <n v="2.7619047619047619"/>
    <n v="96.485915492957744"/>
  </r>
  <r>
    <s v="15-07-2020"/>
    <s v="Miércoles"/>
    <s v="11:30 - 12:00"/>
    <x v="0"/>
    <n v="177"/>
    <n v="174"/>
    <n v="1"/>
    <n v="2"/>
    <n v="3"/>
    <n v="152"/>
    <n v="125"/>
    <n v="49"/>
    <n v="0"/>
    <n v="0.87356321839080464"/>
    <n v="1.6949152542372881E-2"/>
    <n v="0.98305084745762716"/>
    <s v="00:12:37"/>
    <n v="757.32183908045977"/>
    <n v="10.827586206896552"/>
    <n v="103.58620689655173"/>
  </r>
  <r>
    <s v="02-07-2020"/>
    <s v="Jueves"/>
    <s v="11:30 - 12:00"/>
    <x v="0"/>
    <n v="530"/>
    <n v="268"/>
    <n v="22"/>
    <n v="240"/>
    <n v="262"/>
    <n v="41"/>
    <n v="176"/>
    <n v="92"/>
    <n v="0"/>
    <n v="0.15298507462686567"/>
    <n v="0.49433962264150944"/>
    <n v="0.50566037735849056"/>
    <s v="00:11:06"/>
    <n v="666.1044776119403"/>
    <n v="837.31343283582089"/>
    <n v="98.911764705882348"/>
  </r>
  <r>
    <s v="23-07-2020"/>
    <s v="Jueves"/>
    <s v="11:30 - 12:00"/>
    <x v="0"/>
    <n v="162"/>
    <n v="162"/>
    <n v="0"/>
    <n v="0"/>
    <n v="0"/>
    <n v="161"/>
    <n v="99"/>
    <n v="63"/>
    <n v="0"/>
    <n v="0.99382716049382713"/>
    <n v="0"/>
    <n v="1"/>
    <s v="00:11:22"/>
    <n v="682.24074074074076"/>
    <n v="1.8518518518518519"/>
    <n v="87.336956521739125"/>
  </r>
  <r>
    <s v="01-07-2020"/>
    <s v="Miércoles"/>
    <s v="11:30 - 12:00"/>
    <x v="0"/>
    <n v="490"/>
    <n v="250"/>
    <n v="10"/>
    <n v="230"/>
    <n v="240"/>
    <n v="37"/>
    <n v="169"/>
    <n v="81"/>
    <n v="0"/>
    <n v="0.14799999999999999"/>
    <n v="0.48979591836734693"/>
    <n v="0.51020408163265307"/>
    <s v="00:12:20"/>
    <n v="740.35599999999999"/>
    <n v="943.79200000000003"/>
    <n v="102.47635135135135"/>
  </r>
  <r>
    <s v="09-07-2020"/>
    <s v="Jueves"/>
    <s v="11:30 - 12:00"/>
    <x v="0"/>
    <n v="187"/>
    <n v="187"/>
    <n v="0"/>
    <n v="0"/>
    <n v="0"/>
    <n v="184"/>
    <n v="114"/>
    <n v="73"/>
    <n v="0"/>
    <n v="0.98395721925133695"/>
    <n v="0"/>
    <n v="1"/>
    <s v="00:11:34"/>
    <n v="694.70588235294122"/>
    <n v="2.4812834224598932"/>
    <n v="84.660919540229884"/>
  </r>
  <r>
    <s v="16-07-2020"/>
    <s v="Jueves"/>
    <s v="11:30 - 12:00"/>
    <x v="0"/>
    <n v="159"/>
    <n v="153"/>
    <n v="4"/>
    <n v="2"/>
    <n v="6"/>
    <n v="150"/>
    <n v="98"/>
    <n v="55"/>
    <n v="0"/>
    <n v="0.98039215686274506"/>
    <n v="3.7735849056603772E-2"/>
    <n v="0.96226415094339623"/>
    <s v="00:13:27"/>
    <n v="807.33333333333337"/>
    <n v="4.379084967320261"/>
    <n v="102.90625"/>
  </r>
  <r>
    <s v="14-07-2020"/>
    <s v="Martes"/>
    <s v="11:30 - 12:00"/>
    <x v="0"/>
    <n v="197"/>
    <n v="180"/>
    <n v="3"/>
    <n v="14"/>
    <n v="17"/>
    <n v="46"/>
    <n v="112"/>
    <n v="68"/>
    <n v="0"/>
    <n v="0.25555555555555554"/>
    <n v="8.6294416243654817E-2"/>
    <n v="0.91370558375634514"/>
    <s v="00:12:06"/>
    <n v="726.41666666666663"/>
    <n v="104.71666666666667"/>
    <n v="116.15217391304348"/>
  </r>
  <r>
    <s v="31-07-2020"/>
    <s v="Viernes"/>
    <s v="11:30 - 12:00"/>
    <x v="0"/>
    <n v="100"/>
    <n v="100"/>
    <n v="0"/>
    <n v="0"/>
    <n v="0"/>
    <n v="100"/>
    <n v="100"/>
    <n v="0"/>
    <n v="0"/>
    <n v="1"/>
    <n v="0"/>
    <n v="1"/>
    <s v="00:09:39"/>
    <n v="579.6"/>
    <n v="1.53"/>
    <n v="97.759259259259252"/>
  </r>
  <r>
    <s v="18-07-2020"/>
    <s v="Sábado"/>
    <s v="11:30 - 12:00"/>
    <x v="0"/>
    <n v="42"/>
    <n v="42"/>
    <n v="0"/>
    <n v="0"/>
    <n v="0"/>
    <n v="41"/>
    <n v="30"/>
    <n v="12"/>
    <n v="0"/>
    <n v="0.97619047619047616"/>
    <n v="0"/>
    <n v="1"/>
    <s v="00:09:18"/>
    <n v="558.47619047619048"/>
    <n v="3.4047619047619047"/>
    <n v="119.92857142857143"/>
  </r>
  <r>
    <s v="27-07-2020"/>
    <s v="Lunes"/>
    <s v="11:30 - 12:00"/>
    <x v="0"/>
    <n v="173"/>
    <n v="164"/>
    <n v="3"/>
    <n v="6"/>
    <n v="9"/>
    <n v="60"/>
    <n v="124"/>
    <n v="40"/>
    <n v="0"/>
    <n v="0.36585365853658536"/>
    <n v="5.2023121387283239E-2"/>
    <n v="0.94797687861271673"/>
    <s v="00:10:35"/>
    <n v="635.3780487804878"/>
    <n v="73.121951219512198"/>
    <n v="92.956140350877192"/>
  </r>
  <r>
    <s v="04-07-2020"/>
    <s v="Sábado"/>
    <s v="11:30 - 12:00"/>
    <x v="0"/>
    <n v="100"/>
    <n v="95"/>
    <n v="1"/>
    <n v="4"/>
    <n v="5"/>
    <n v="94"/>
    <n v="63"/>
    <n v="32"/>
    <n v="0"/>
    <n v="0.98947368421052628"/>
    <n v="0.05"/>
    <n v="0.95"/>
    <s v="00:12:01"/>
    <n v="721.48421052631579"/>
    <n v="2.4421052631578948"/>
    <n v="110.36363636363636"/>
  </r>
  <r>
    <s v="24-07-2020"/>
    <s v="Viernes"/>
    <s v="11:30 - 12:00"/>
    <x v="0"/>
    <n v="150"/>
    <n v="148"/>
    <n v="2"/>
    <n v="0"/>
    <n v="2"/>
    <n v="145"/>
    <n v="88"/>
    <n v="60"/>
    <n v="0"/>
    <n v="0.97972972972972971"/>
    <n v="1.3333333333333334E-2"/>
    <n v="0.98666666666666669"/>
    <s v="00:12:46"/>
    <n v="766.1148648648649"/>
    <n v="2.8378378378378377"/>
    <n v="103.01851851851852"/>
  </r>
  <r>
    <s v="30-07-2020"/>
    <s v="Jueves"/>
    <s v="11:30 - 12:00"/>
    <x v="0"/>
    <n v="112"/>
    <n v="112"/>
    <n v="0"/>
    <n v="0"/>
    <n v="0"/>
    <n v="111"/>
    <n v="112"/>
    <n v="0"/>
    <n v="0"/>
    <n v="0.9910714285714286"/>
    <n v="0"/>
    <n v="1"/>
    <s v="00:09:47"/>
    <n v="587.36607142857144"/>
    <n v="2.1160714285714284"/>
    <n v="88.898734177215189"/>
  </r>
  <r>
    <s v="29-07-2020"/>
    <s v="Miércoles"/>
    <s v="11:30 - 12:00"/>
    <x v="0"/>
    <n v="132"/>
    <n v="132"/>
    <n v="0"/>
    <n v="0"/>
    <n v="0"/>
    <n v="131"/>
    <n v="83"/>
    <n v="49"/>
    <n v="0"/>
    <n v="0.99242424242424243"/>
    <n v="0"/>
    <n v="1"/>
    <s v="00:10:30"/>
    <n v="630.25"/>
    <n v="2.4772727272727275"/>
    <n v="89.582608695652169"/>
  </r>
  <r>
    <s v="22-07-2020"/>
    <s v="Miércoles"/>
    <s v="11:30 - 12:00"/>
    <x v="0"/>
    <n v="182"/>
    <n v="182"/>
    <n v="0"/>
    <n v="0"/>
    <n v="0"/>
    <n v="170"/>
    <n v="138"/>
    <n v="44"/>
    <n v="0"/>
    <n v="0.93406593406593408"/>
    <n v="0"/>
    <n v="1"/>
    <s v="00:10:27"/>
    <n v="627.49450549450546"/>
    <n v="5.8626373626373622"/>
    <n v="106.07042253521126"/>
  </r>
  <r>
    <s v="17-07-2020"/>
    <s v="Viernes"/>
    <s v="11:30 - 12:00"/>
    <x v="0"/>
    <n v="129"/>
    <n v="129"/>
    <n v="0"/>
    <n v="0"/>
    <n v="0"/>
    <n v="126"/>
    <n v="88"/>
    <n v="41"/>
    <n v="0"/>
    <n v="0.97674418604651159"/>
    <n v="0"/>
    <n v="1"/>
    <s v="00:12:44"/>
    <n v="764.60465116279067"/>
    <n v="3.1007751937984498"/>
    <n v="108.49090909090908"/>
  </r>
  <r>
    <s v="11-07-2020"/>
    <s v="Sábado"/>
    <s v="11:30 - 12:00"/>
    <x v="0"/>
    <n v="30"/>
    <n v="30"/>
    <n v="0"/>
    <n v="0"/>
    <n v="0"/>
    <n v="30"/>
    <n v="19"/>
    <n v="11"/>
    <n v="0"/>
    <n v="1"/>
    <n v="0"/>
    <n v="1"/>
    <s v="00:13:48"/>
    <n v="828.66666666666663"/>
    <n v="1.4666666666666668"/>
    <n v="97.222222222222229"/>
  </r>
  <r>
    <s v="10-07-2020"/>
    <s v="Viernes"/>
    <s v="11:30 - 12:00"/>
    <x v="0"/>
    <n v="163"/>
    <n v="158"/>
    <n v="2"/>
    <n v="3"/>
    <n v="5"/>
    <n v="155"/>
    <n v="91"/>
    <n v="67"/>
    <n v="0"/>
    <n v="0.98101265822784811"/>
    <n v="3.0674846625766871E-2"/>
    <n v="0.96932515337423308"/>
    <s v="00:08:54"/>
    <n v="534.72784810126586"/>
    <n v="5.3101265822784809"/>
    <n v="85.0091743119266"/>
  </r>
  <r>
    <s v="03-07-2020"/>
    <s v="Viernes"/>
    <s v="11:30 - 12:00"/>
    <x v="0"/>
    <n v="647"/>
    <n v="397"/>
    <n v="34"/>
    <n v="216"/>
    <n v="250"/>
    <n v="2"/>
    <n v="307"/>
    <n v="90"/>
    <n v="0"/>
    <n v="5.0377833753148613E-3"/>
    <n v="0.38639876352395675"/>
    <n v="0.61360123647604325"/>
    <s v="00:09:51"/>
    <n v="591.12342569269526"/>
    <n v="678.4836272040302"/>
    <n v="119.12107623318386"/>
  </r>
  <r>
    <s v="06-07-2020"/>
    <s v="Lunes"/>
    <s v="11:30 - 12:00"/>
    <x v="0"/>
    <n v="363"/>
    <n v="254"/>
    <n v="14"/>
    <n v="95"/>
    <n v="109"/>
    <n v="43"/>
    <n v="180"/>
    <n v="74"/>
    <n v="0"/>
    <n v="0.16929133858267717"/>
    <n v="0.30027548209366389"/>
    <n v="0.69972451790633605"/>
    <s v="00:09:45"/>
    <n v="585.70866141732279"/>
    <n v="544.95669291338584"/>
    <n v="109.38732394366197"/>
  </r>
  <r>
    <s v="24-07-2020"/>
    <s v="Viernes"/>
    <s v="12:00 - 12:30"/>
    <x v="1"/>
    <n v="117"/>
    <n v="117"/>
    <n v="0"/>
    <n v="0"/>
    <n v="0"/>
    <n v="115"/>
    <n v="74"/>
    <n v="43"/>
    <n v="0"/>
    <n v="0.98290598290598286"/>
    <n v="0"/>
    <n v="1"/>
    <s v="00:10:36"/>
    <n v="636.67521367521363"/>
    <n v="4.9316239316239319"/>
    <n v="92.295454545454547"/>
  </r>
  <r>
    <s v="02-07-2020"/>
    <s v="Jueves"/>
    <s v="12:00 - 12:30"/>
    <x v="1"/>
    <n v="538"/>
    <n v="238"/>
    <n v="22"/>
    <n v="278"/>
    <n v="300"/>
    <n v="44"/>
    <n v="162"/>
    <n v="76"/>
    <n v="0"/>
    <n v="0.18487394957983194"/>
    <n v="0.55762081784386619"/>
    <n v="0.44237918215613381"/>
    <s v="00:11:43"/>
    <n v="703.36554621848734"/>
    <n v="933.56302521008399"/>
    <n v="99.473913043478262"/>
  </r>
  <r>
    <s v="06-07-2020"/>
    <s v="Lunes"/>
    <s v="12:00 - 12:30"/>
    <x v="1"/>
    <n v="296"/>
    <n v="217"/>
    <n v="6"/>
    <n v="73"/>
    <n v="79"/>
    <n v="26"/>
    <n v="167"/>
    <n v="50"/>
    <n v="0"/>
    <n v="0.11981566820276497"/>
    <n v="0.26689189189189189"/>
    <n v="0.73310810810810811"/>
    <s v="00:07:53"/>
    <n v="473.87096774193549"/>
    <n v="391.20276497695852"/>
    <n v="104.14141414141415"/>
  </r>
  <r>
    <s v="03-07-2020"/>
    <s v="Viernes"/>
    <s v="12:00 - 12:30"/>
    <x v="1"/>
    <n v="631"/>
    <n v="367"/>
    <n v="31"/>
    <n v="233"/>
    <n v="264"/>
    <n v="2"/>
    <n v="260"/>
    <n v="107"/>
    <n v="0"/>
    <n v="5.4495912806539508E-3"/>
    <n v="0.41838351822503961"/>
    <n v="0.58161648177496039"/>
    <s v="00:11:04"/>
    <n v="664.83378746594008"/>
    <n v="742.42779291553131"/>
    <n v="98.382352941176464"/>
  </r>
  <r>
    <s v="22-07-2020"/>
    <s v="Miércoles"/>
    <s v="12:00 - 12:30"/>
    <x v="1"/>
    <n v="172"/>
    <n v="169"/>
    <n v="2"/>
    <n v="1"/>
    <n v="3"/>
    <n v="150"/>
    <n v="118"/>
    <n v="51"/>
    <n v="0"/>
    <n v="0.8875739644970414"/>
    <n v="1.7441860465116279E-2"/>
    <n v="0.98255813953488369"/>
    <s v="00:10:39"/>
    <n v="639.56804733727813"/>
    <n v="9.1420118343195274"/>
    <n v="98.152317880794698"/>
  </r>
  <r>
    <s v="08-07-2020"/>
    <s v="Miércoles"/>
    <s v="12:00 - 12:30"/>
    <x v="1"/>
    <n v="206"/>
    <n v="151"/>
    <n v="3"/>
    <n v="52"/>
    <n v="55"/>
    <n v="22"/>
    <n v="101"/>
    <n v="50"/>
    <n v="0"/>
    <n v="0.14569536423841059"/>
    <n v="0.26699029126213591"/>
    <n v="0.73300970873786409"/>
    <s v="00:10:35"/>
    <n v="635.61589403973505"/>
    <n v="440.73509933774835"/>
    <n v="126.72499999999999"/>
  </r>
  <r>
    <s v="14-07-2020"/>
    <s v="Martes"/>
    <s v="12:00 - 12:30"/>
    <x v="1"/>
    <n v="177"/>
    <n v="141"/>
    <n v="7"/>
    <n v="29"/>
    <n v="36"/>
    <n v="12"/>
    <n v="101"/>
    <n v="40"/>
    <n v="0"/>
    <n v="8.5106382978723402E-2"/>
    <n v="0.20338983050847459"/>
    <n v="0.79661016949152541"/>
    <s v="00:10:52"/>
    <n v="652.74468085106378"/>
    <n v="261.94326241134752"/>
    <n v="103.27272727272727"/>
  </r>
  <r>
    <s v="13-07-2020"/>
    <s v="Lunes"/>
    <s v="12:00 - 12:30"/>
    <x v="1"/>
    <n v="216"/>
    <n v="125"/>
    <n v="9"/>
    <n v="82"/>
    <n v="91"/>
    <n v="17"/>
    <n v="92"/>
    <n v="33"/>
    <n v="0"/>
    <n v="0.13600000000000001"/>
    <n v="0.42129629629629628"/>
    <n v="0.57870370370370372"/>
    <s v="00:11:49"/>
    <n v="709.28"/>
    <n v="670.06399999999996"/>
    <n v="107.2536231884058"/>
  </r>
  <r>
    <s v="31-07-2020"/>
    <s v="Viernes"/>
    <s v="12:00 - 12:30"/>
    <x v="1"/>
    <n v="80"/>
    <n v="80"/>
    <n v="0"/>
    <n v="0"/>
    <n v="0"/>
    <n v="80"/>
    <n v="80"/>
    <n v="0"/>
    <n v="0"/>
    <n v="1"/>
    <n v="0"/>
    <n v="1"/>
    <s v="00:09:32"/>
    <n v="572.36249999999995"/>
    <n v="2.1749999999999998"/>
    <n v="86.189655172413794"/>
  </r>
  <r>
    <s v="21-07-2020"/>
    <s v="Martes"/>
    <s v="12:00 - 12:30"/>
    <x v="1"/>
    <n v="200"/>
    <n v="189"/>
    <n v="4"/>
    <n v="7"/>
    <n v="11"/>
    <n v="111"/>
    <n v="134"/>
    <n v="55"/>
    <n v="0"/>
    <n v="0.58730158730158732"/>
    <n v="5.5E-2"/>
    <n v="0.94499999999999995"/>
    <s v="00:10:39"/>
    <n v="639.06349206349205"/>
    <n v="33.179894179894177"/>
    <n v="111.03191489361703"/>
  </r>
  <r>
    <s v="01-07-2020"/>
    <s v="Miércoles"/>
    <s v="12:00 - 12:30"/>
    <x v="1"/>
    <n v="460"/>
    <n v="195"/>
    <n v="9"/>
    <n v="256"/>
    <n v="265"/>
    <n v="33"/>
    <n v="136"/>
    <n v="59"/>
    <n v="0"/>
    <n v="0.16923076923076924"/>
    <n v="0.57608695652173914"/>
    <n v="0.42391304347826086"/>
    <s v="00:10:42"/>
    <n v="642.48717948717945"/>
    <n v="995.40512820512822"/>
    <n v="96.786096256684488"/>
  </r>
  <r>
    <s v="18-07-2020"/>
    <s v="Sábado"/>
    <s v="12:00 - 12:30"/>
    <x v="1"/>
    <n v="24"/>
    <n v="24"/>
    <n v="0"/>
    <n v="0"/>
    <n v="0"/>
    <n v="23"/>
    <n v="15"/>
    <n v="9"/>
    <n v="0"/>
    <n v="0.95833333333333337"/>
    <n v="0"/>
    <n v="1"/>
    <s v="00:11:01"/>
    <n v="661.83333333333337"/>
    <n v="3.4166666666666665"/>
    <n v="82.25"/>
  </r>
  <r>
    <s v="28-07-2020"/>
    <s v="Martes"/>
    <s v="12:00 - 12:30"/>
    <x v="1"/>
    <n v="118"/>
    <n v="116"/>
    <n v="1"/>
    <n v="1"/>
    <n v="2"/>
    <n v="114"/>
    <n v="84"/>
    <n v="32"/>
    <n v="0"/>
    <n v="0.98275862068965514"/>
    <n v="1.6949152542372881E-2"/>
    <n v="0.98305084745762716"/>
    <s v="00:09:55"/>
    <n v="595.83620689655174"/>
    <n v="2.5344827586206895"/>
    <n v="104.11235955056179"/>
  </r>
  <r>
    <s v="25-07-2020"/>
    <s v="Sábado"/>
    <s v="12:00 - 12:30"/>
    <x v="1"/>
    <n v="16"/>
    <n v="16"/>
    <n v="0"/>
    <n v="0"/>
    <n v="0"/>
    <n v="16"/>
    <n v="5"/>
    <n v="11"/>
    <n v="0"/>
    <n v="1"/>
    <n v="0"/>
    <n v="1"/>
    <s v="00:15:09"/>
    <n v="909.3125"/>
    <n v="3.625"/>
    <n v="81.307692307692307"/>
  </r>
  <r>
    <s v="10-07-2020"/>
    <s v="Viernes"/>
    <s v="12:00 - 12:30"/>
    <x v="1"/>
    <n v="189"/>
    <n v="182"/>
    <n v="5"/>
    <n v="2"/>
    <n v="7"/>
    <n v="122"/>
    <n v="128"/>
    <n v="54"/>
    <n v="0"/>
    <n v="0.67032967032967028"/>
    <n v="3.7037037037037035E-2"/>
    <n v="0.96296296296296291"/>
    <s v="00:10:19"/>
    <n v="619.7802197802198"/>
    <n v="30.192307692307693"/>
    <n v="89.623287671232873"/>
  </r>
  <r>
    <s v="29-07-2020"/>
    <s v="Miércoles"/>
    <s v="12:00 - 12:30"/>
    <x v="1"/>
    <n v="126"/>
    <n v="120"/>
    <n v="1"/>
    <n v="5"/>
    <n v="6"/>
    <n v="116"/>
    <n v="83"/>
    <n v="37"/>
    <n v="0"/>
    <n v="0.96666666666666667"/>
    <n v="4.7619047619047616E-2"/>
    <n v="0.95238095238095233"/>
    <s v="00:10:28"/>
    <n v="628.26666666666665"/>
    <n v="15.475"/>
    <n v="108.82105263157895"/>
  </r>
  <r>
    <s v="07-07-2020"/>
    <s v="Martes"/>
    <s v="12:00 - 12:30"/>
    <x v="1"/>
    <n v="259"/>
    <n v="210"/>
    <n v="11"/>
    <n v="38"/>
    <n v="49"/>
    <n v="11"/>
    <n v="135"/>
    <n v="75"/>
    <n v="0"/>
    <n v="5.2380952380952382E-2"/>
    <n v="0.1891891891891892"/>
    <n v="0.81081081081081086"/>
    <s v="00:10:22"/>
    <n v="622.02380952380952"/>
    <n v="327.48095238095237"/>
    <n v="98.943181818181813"/>
  </r>
  <r>
    <s v="16-07-2020"/>
    <s v="Jueves"/>
    <s v="12:00 - 12:30"/>
    <x v="1"/>
    <n v="141"/>
    <n v="141"/>
    <n v="0"/>
    <n v="0"/>
    <n v="0"/>
    <n v="137"/>
    <n v="108"/>
    <n v="33"/>
    <n v="0"/>
    <n v="0.97163120567375882"/>
    <n v="0"/>
    <n v="1"/>
    <s v="00:12:02"/>
    <n v="722.56737588652481"/>
    <n v="3.5744680851063828"/>
    <n v="130.45121951219511"/>
  </r>
  <r>
    <s v="04-07-2020"/>
    <s v="Sábado"/>
    <s v="12:00 - 12:30"/>
    <x v="1"/>
    <n v="104"/>
    <n v="101"/>
    <n v="1"/>
    <n v="2"/>
    <n v="3"/>
    <n v="94"/>
    <n v="81"/>
    <n v="20"/>
    <n v="0"/>
    <n v="0.93069306930693074"/>
    <n v="2.8846153846153848E-2"/>
    <n v="0.97115384615384615"/>
    <s v="00:10:20"/>
    <n v="620.10891089108907"/>
    <n v="23.633663366336634"/>
    <n v="118.27692307692308"/>
  </r>
  <r>
    <s v="30-07-2020"/>
    <s v="Jueves"/>
    <s v="12:00 - 12:30"/>
    <x v="1"/>
    <n v="125"/>
    <n v="125"/>
    <n v="0"/>
    <n v="0"/>
    <n v="0"/>
    <n v="121"/>
    <n v="125"/>
    <n v="0"/>
    <n v="0"/>
    <n v="0.96799999999999997"/>
    <n v="0"/>
    <n v="1"/>
    <s v="00:08:15"/>
    <n v="495.98399999999998"/>
    <n v="6.3680000000000003"/>
    <n v="86.486486486486484"/>
  </r>
  <r>
    <s v="27-07-2020"/>
    <s v="Lunes"/>
    <s v="12:00 - 12:30"/>
    <x v="1"/>
    <n v="182"/>
    <n v="177"/>
    <n v="3"/>
    <n v="2"/>
    <n v="5"/>
    <n v="118"/>
    <n v="132"/>
    <n v="45"/>
    <n v="0"/>
    <n v="0.66666666666666663"/>
    <n v="2.7472527472527472E-2"/>
    <n v="0.97252747252747251"/>
    <s v="00:11:37"/>
    <n v="697.72881355932202"/>
    <n v="27.508474576271187"/>
    <n v="106.24444444444444"/>
  </r>
  <r>
    <s v="09-07-2020"/>
    <s v="Jueves"/>
    <s v="12:00 - 12:30"/>
    <x v="1"/>
    <n v="185"/>
    <n v="171"/>
    <n v="6"/>
    <n v="8"/>
    <n v="14"/>
    <n v="56"/>
    <n v="109"/>
    <n v="62"/>
    <n v="0"/>
    <n v="0.32748538011695905"/>
    <n v="7.567567567567568E-2"/>
    <n v="0.92432432432432432"/>
    <s v="00:10:24"/>
    <n v="624.046783625731"/>
    <n v="72.146198830409361"/>
    <n v="89.777027027027032"/>
  </r>
  <r>
    <s v="11-07-2020"/>
    <s v="Sábado"/>
    <s v="12:00 - 12:30"/>
    <x v="1"/>
    <n v="28"/>
    <n v="28"/>
    <n v="0"/>
    <n v="0"/>
    <n v="0"/>
    <n v="28"/>
    <n v="11"/>
    <n v="17"/>
    <n v="0"/>
    <n v="1"/>
    <n v="0"/>
    <n v="1"/>
    <s v="00:12:05"/>
    <n v="725.10714285714289"/>
    <n v="1.4642857142857142"/>
    <n v="95.043478260869563"/>
  </r>
  <r>
    <s v="15-07-2020"/>
    <s v="Miércoles"/>
    <s v="12:00 - 12:30"/>
    <x v="1"/>
    <n v="155"/>
    <n v="147"/>
    <n v="5"/>
    <n v="3"/>
    <n v="8"/>
    <n v="83"/>
    <n v="111"/>
    <n v="36"/>
    <n v="0"/>
    <n v="0.56462585034013602"/>
    <n v="5.1612903225806452E-2"/>
    <n v="0.94838709677419353"/>
    <s v="00:11:44"/>
    <n v="704.07482993197277"/>
    <n v="42.557823129251702"/>
    <n v="91.538461538461533"/>
  </r>
  <r>
    <s v="17-07-2020"/>
    <s v="Viernes"/>
    <s v="12:00 - 12:30"/>
    <x v="1"/>
    <n v="164"/>
    <n v="163"/>
    <n v="1"/>
    <n v="0"/>
    <n v="1"/>
    <n v="137"/>
    <n v="117"/>
    <n v="46"/>
    <n v="0"/>
    <n v="0.8404907975460123"/>
    <n v="6.0975609756097563E-3"/>
    <n v="0.99390243902439024"/>
    <s v="00:10:53"/>
    <n v="653.10429447852766"/>
    <n v="8.9325153374233128"/>
    <n v="119.71538461538462"/>
  </r>
  <r>
    <s v="23-07-2020"/>
    <s v="Jueves"/>
    <s v="12:00 - 12:30"/>
    <x v="1"/>
    <n v="132"/>
    <n v="132"/>
    <n v="0"/>
    <n v="0"/>
    <n v="0"/>
    <n v="131"/>
    <n v="84"/>
    <n v="48"/>
    <n v="0"/>
    <n v="0.99242424242424243"/>
    <n v="0"/>
    <n v="1"/>
    <s v="00:11:00"/>
    <n v="660.21212121212125"/>
    <n v="1.8181818181818181"/>
    <n v="94.666666666666671"/>
  </r>
  <r>
    <s v="21-07-2020"/>
    <s v="Martes"/>
    <s v="12:30 - 13:00"/>
    <x v="1"/>
    <n v="139"/>
    <n v="136"/>
    <n v="0"/>
    <n v="3"/>
    <n v="3"/>
    <n v="109"/>
    <n v="96"/>
    <n v="40"/>
    <n v="0"/>
    <n v="0.80147058823529416"/>
    <n v="2.1582733812949641E-2"/>
    <n v="0.97841726618705038"/>
    <s v="00:10:17"/>
    <n v="617.875"/>
    <n v="12.375"/>
    <n v="92.729729729729726"/>
  </r>
  <r>
    <s v="01-07-2020"/>
    <s v="Miércoles"/>
    <s v="12:30 - 13:00"/>
    <x v="1"/>
    <n v="488"/>
    <n v="188"/>
    <n v="16"/>
    <n v="284"/>
    <n v="300"/>
    <n v="24"/>
    <n v="126"/>
    <n v="62"/>
    <n v="0"/>
    <n v="0.1276595744680851"/>
    <n v="0.61475409836065575"/>
    <n v="0.38524590163934425"/>
    <s v="00:12:19"/>
    <n v="739.28723404255322"/>
    <n v="964.48404255319144"/>
    <n v="99.47899159663865"/>
  </r>
  <r>
    <s v="02-07-2020"/>
    <s v="Jueves"/>
    <s v="12:30 - 13:00"/>
    <x v="1"/>
    <n v="493"/>
    <n v="186"/>
    <n v="26"/>
    <n v="281"/>
    <n v="307"/>
    <n v="4"/>
    <n v="127"/>
    <n v="59"/>
    <n v="0"/>
    <n v="2.1505376344086023E-2"/>
    <n v="0.62271805273833669"/>
    <n v="0.37728194726166331"/>
    <s v="00:11:03"/>
    <n v="663.01075268817203"/>
    <n v="1157.1129032258063"/>
    <n v="94.794117647058826"/>
  </r>
  <r>
    <s v="03-07-2020"/>
    <s v="Viernes"/>
    <s v="12:30 - 13:00"/>
    <x v="1"/>
    <n v="473"/>
    <n v="248"/>
    <n v="20"/>
    <n v="205"/>
    <n v="225"/>
    <n v="0"/>
    <n v="152"/>
    <n v="96"/>
    <n v="0"/>
    <n v="0"/>
    <n v="0.47568710359408034"/>
    <n v="0.52431289640591972"/>
    <s v="00:12:43"/>
    <n v="763.76612903225805"/>
    <n v="897.10483870967744"/>
    <n v="96.88"/>
  </r>
  <r>
    <s v="04-07-2020"/>
    <s v="Sábado"/>
    <s v="12:30 - 13:00"/>
    <x v="1"/>
    <n v="60"/>
    <n v="60"/>
    <n v="0"/>
    <n v="0"/>
    <n v="0"/>
    <n v="59"/>
    <n v="45"/>
    <n v="15"/>
    <n v="0"/>
    <n v="0.98333333333333328"/>
    <n v="0"/>
    <n v="1"/>
    <s v="00:10:18"/>
    <n v="618.68333333333328"/>
    <n v="2.75"/>
    <n v="112.89285714285714"/>
  </r>
  <r>
    <s v="06-07-2020"/>
    <s v="Lunes"/>
    <s v="12:30 - 13:00"/>
    <x v="1"/>
    <n v="305"/>
    <n v="277"/>
    <n v="8"/>
    <n v="20"/>
    <n v="28"/>
    <n v="59"/>
    <n v="217"/>
    <n v="60"/>
    <n v="0"/>
    <n v="0.21299638989169675"/>
    <n v="9.1803278688524587E-2"/>
    <n v="0.90819672131147544"/>
    <s v="00:08:33"/>
    <n v="513.87725631768956"/>
    <n v="113.84476534296029"/>
    <n v="99.541237113402062"/>
  </r>
  <r>
    <s v="07-07-2020"/>
    <s v="Martes"/>
    <s v="12:30 - 13:00"/>
    <x v="1"/>
    <n v="225"/>
    <n v="195"/>
    <n v="4"/>
    <n v="26"/>
    <n v="30"/>
    <n v="17"/>
    <n v="136"/>
    <n v="59"/>
    <n v="0"/>
    <n v="8.7179487179487175E-2"/>
    <n v="0.13333333333333333"/>
    <n v="0.8666666666666667"/>
    <s v="00:10:12"/>
    <n v="612.10256410256409"/>
    <n v="177.64615384615385"/>
    <n v="103.41221374045801"/>
  </r>
  <r>
    <s v="08-07-2020"/>
    <s v="Miércoles"/>
    <s v="12:30 - 13:00"/>
    <x v="1"/>
    <n v="162"/>
    <n v="124"/>
    <n v="0"/>
    <n v="38"/>
    <n v="38"/>
    <n v="15"/>
    <n v="72"/>
    <n v="52"/>
    <n v="0"/>
    <n v="0.12096774193548387"/>
    <n v="0.23456790123456789"/>
    <n v="0.76543209876543206"/>
    <s v="00:10:00"/>
    <n v="600.44354838709683"/>
    <n v="421.68548387096774"/>
    <n v="111.95180722891567"/>
  </r>
  <r>
    <s v="09-07-2020"/>
    <s v="Jueves"/>
    <s v="12:30 - 13:00"/>
    <x v="1"/>
    <n v="146"/>
    <n v="141"/>
    <n v="2"/>
    <n v="3"/>
    <n v="5"/>
    <n v="37"/>
    <n v="96"/>
    <n v="45"/>
    <n v="0"/>
    <n v="0.26241134751773049"/>
    <n v="3.4246575342465752E-2"/>
    <n v="0.96575342465753422"/>
    <s v="00:08:43"/>
    <n v="523.82978723404256"/>
    <n v="94.702127659574472"/>
    <n v="102"/>
  </r>
  <r>
    <s v="10-07-2020"/>
    <s v="Viernes"/>
    <s v="12:30 - 13:00"/>
    <x v="1"/>
    <n v="144"/>
    <n v="139"/>
    <n v="3"/>
    <n v="2"/>
    <n v="5"/>
    <n v="104"/>
    <n v="84"/>
    <n v="55"/>
    <n v="0"/>
    <n v="0.74820143884892087"/>
    <n v="3.4722222222222224E-2"/>
    <n v="0.96527777777777779"/>
    <s v="00:09:33"/>
    <n v="573.11510791366902"/>
    <n v="15.899280575539569"/>
    <n v="96.480769230769226"/>
  </r>
  <r>
    <s v="11-07-2020"/>
    <s v="Sábado"/>
    <s v="12:30 - 13:00"/>
    <x v="1"/>
    <n v="18"/>
    <n v="18"/>
    <n v="0"/>
    <n v="0"/>
    <n v="0"/>
    <n v="18"/>
    <n v="12"/>
    <n v="6"/>
    <n v="0"/>
    <n v="1"/>
    <n v="0"/>
    <n v="1"/>
    <s v="00:09:01"/>
    <n v="541"/>
    <n v="1.3888888888888888"/>
    <n v="85.166666666666671"/>
  </r>
  <r>
    <s v="13-07-2020"/>
    <s v="Lunes"/>
    <s v="12:30 - 13:00"/>
    <x v="1"/>
    <n v="184"/>
    <n v="115"/>
    <n v="2"/>
    <n v="67"/>
    <n v="69"/>
    <n v="10"/>
    <n v="87"/>
    <n v="28"/>
    <n v="0"/>
    <n v="8.6956521739130432E-2"/>
    <n v="0.375"/>
    <n v="0.625"/>
    <s v="00:08:45"/>
    <n v="525.84347826086957"/>
    <n v="717.22608695652173"/>
    <n v="101.36507936507937"/>
  </r>
  <r>
    <s v="14-07-2020"/>
    <s v="Martes"/>
    <s v="12:30 - 13:00"/>
    <x v="1"/>
    <n v="131"/>
    <n v="107"/>
    <n v="4"/>
    <n v="20"/>
    <n v="24"/>
    <n v="10"/>
    <n v="76"/>
    <n v="31"/>
    <n v="0"/>
    <n v="9.3457943925233641E-2"/>
    <n v="0.18320610687022901"/>
    <n v="0.81679389312977102"/>
    <s v="00:12:02"/>
    <n v="722.92523364485976"/>
    <n v="320.65420560747663"/>
    <n v="87.705128205128204"/>
  </r>
  <r>
    <s v="15-07-2020"/>
    <s v="Miércoles"/>
    <s v="12:30 - 13:00"/>
    <x v="1"/>
    <n v="130"/>
    <n v="123"/>
    <n v="2"/>
    <n v="5"/>
    <n v="7"/>
    <n v="79"/>
    <n v="95"/>
    <n v="28"/>
    <n v="0"/>
    <n v="0.64227642276422769"/>
    <n v="5.3846153846153849E-2"/>
    <n v="0.94615384615384612"/>
    <s v="00:13:19"/>
    <n v="799.69918699186996"/>
    <n v="48.097560975609753"/>
    <n v="96.899159663865547"/>
  </r>
  <r>
    <s v="16-07-2020"/>
    <s v="Jueves"/>
    <s v="12:30 - 13:00"/>
    <x v="1"/>
    <n v="120"/>
    <n v="118"/>
    <n v="2"/>
    <n v="0"/>
    <n v="2"/>
    <n v="109"/>
    <n v="90"/>
    <n v="28"/>
    <n v="0"/>
    <n v="0.92372881355932202"/>
    <n v="1.6666666666666666E-2"/>
    <n v="0.98333333333333328"/>
    <s v="00:10:28"/>
    <n v="628.72881355932202"/>
    <n v="6.5762711864406782"/>
    <n v="120.45555555555555"/>
  </r>
  <r>
    <s v="17-07-2020"/>
    <s v="Viernes"/>
    <s v="12:30 - 13:00"/>
    <x v="1"/>
    <n v="144"/>
    <n v="139"/>
    <n v="2"/>
    <n v="3"/>
    <n v="5"/>
    <n v="101"/>
    <n v="101"/>
    <n v="38"/>
    <n v="0"/>
    <n v="0.72661870503597126"/>
    <n v="3.4722222222222224E-2"/>
    <n v="0.96527777777777779"/>
    <s v="00:11:29"/>
    <n v="689.05755395683457"/>
    <n v="19.906474820143885"/>
    <n v="118.58088235294117"/>
  </r>
  <r>
    <s v="18-07-2020"/>
    <s v="Sábado"/>
    <s v="12:30 - 13:00"/>
    <x v="1"/>
    <n v="26"/>
    <n v="26"/>
    <n v="0"/>
    <n v="0"/>
    <n v="0"/>
    <n v="26"/>
    <n v="20"/>
    <n v="6"/>
    <n v="0"/>
    <n v="1"/>
    <n v="0"/>
    <n v="1"/>
    <s v="00:08:04"/>
    <n v="484.88461538461536"/>
    <n v="1.8846153846153846"/>
    <n v="78.5"/>
  </r>
  <r>
    <s v="22-07-2020"/>
    <s v="Miércoles"/>
    <s v="12:30 - 13:00"/>
    <x v="1"/>
    <n v="152"/>
    <n v="148"/>
    <n v="1"/>
    <n v="3"/>
    <n v="4"/>
    <n v="79"/>
    <n v="99"/>
    <n v="49"/>
    <n v="0"/>
    <n v="0.53378378378378377"/>
    <n v="2.6315789473684209E-2"/>
    <n v="0.97368421052631582"/>
    <s v="00:09:16"/>
    <n v="556.31756756756761"/>
    <n v="35.567567567567565"/>
    <n v="90.283018867924525"/>
  </r>
  <r>
    <s v="23-07-2020"/>
    <s v="Jueves"/>
    <s v="12:30 - 13:00"/>
    <x v="1"/>
    <n v="107"/>
    <n v="106"/>
    <n v="1"/>
    <n v="0"/>
    <n v="1"/>
    <n v="101"/>
    <n v="68"/>
    <n v="38"/>
    <n v="0"/>
    <n v="0.95283018867924529"/>
    <n v="9.3457943925233638E-3"/>
    <n v="0.99065420560747663"/>
    <s v="00:10:17"/>
    <n v="617.56603773584902"/>
    <n v="5.2264150943396226"/>
    <n v="92.228260869565219"/>
  </r>
  <r>
    <s v="24-07-2020"/>
    <s v="Viernes"/>
    <s v="12:30 - 13:00"/>
    <x v="1"/>
    <n v="142"/>
    <n v="139"/>
    <n v="0"/>
    <n v="3"/>
    <n v="3"/>
    <n v="123"/>
    <n v="100"/>
    <n v="39"/>
    <n v="0"/>
    <n v="0.8848920863309353"/>
    <n v="2.1126760563380281E-2"/>
    <n v="0.97887323943661975"/>
    <s v="00:11:48"/>
    <n v="708.57553956834533"/>
    <n v="9.7050359712230208"/>
    <n v="106.3391304347826"/>
  </r>
  <r>
    <s v="25-07-2020"/>
    <s v="Sábado"/>
    <s v="12:30 - 13:00"/>
    <x v="1"/>
    <n v="13"/>
    <n v="13"/>
    <n v="0"/>
    <n v="0"/>
    <n v="0"/>
    <n v="13"/>
    <n v="13"/>
    <n v="0"/>
    <n v="0"/>
    <n v="1"/>
    <n v="0"/>
    <n v="1"/>
    <s v="00:09:24"/>
    <n v="564.30769230769226"/>
    <n v="2.8461538461538463"/>
    <n v="123.2"/>
  </r>
  <r>
    <s v="27-07-2020"/>
    <s v="Lunes"/>
    <s v="12:30 - 13:00"/>
    <x v="1"/>
    <n v="148"/>
    <n v="132"/>
    <n v="5"/>
    <n v="11"/>
    <n v="16"/>
    <n v="46"/>
    <n v="91"/>
    <n v="41"/>
    <n v="0"/>
    <n v="0.34848484848484851"/>
    <n v="0.10810810810810811"/>
    <n v="0.89189189189189189"/>
    <s v="00:10:24"/>
    <n v="624.34090909090912"/>
    <n v="71.659090909090907"/>
    <n v="96.359649122807014"/>
  </r>
  <r>
    <s v="28-07-2020"/>
    <s v="Martes"/>
    <s v="12:30 - 13:00"/>
    <x v="1"/>
    <n v="110"/>
    <n v="110"/>
    <n v="0"/>
    <n v="0"/>
    <n v="0"/>
    <n v="110"/>
    <n v="73"/>
    <n v="37"/>
    <n v="0"/>
    <n v="1"/>
    <n v="0"/>
    <n v="1"/>
    <s v="00:11:22"/>
    <n v="682.24545454545455"/>
    <n v="1.8818181818181818"/>
    <n v="89.138461538461542"/>
  </r>
  <r>
    <s v="29-07-2020"/>
    <s v="Miércoles"/>
    <s v="12:30 - 13:00"/>
    <x v="1"/>
    <n v="108"/>
    <n v="103"/>
    <n v="1"/>
    <n v="4"/>
    <n v="5"/>
    <n v="98"/>
    <n v="76"/>
    <n v="27"/>
    <n v="0"/>
    <n v="0.95145631067961167"/>
    <n v="4.6296296296296294E-2"/>
    <n v="0.95370370370370372"/>
    <s v="00:10:15"/>
    <n v="615.51456310679612"/>
    <n v="9.0291262135922334"/>
    <n v="112.78873239436619"/>
  </r>
  <r>
    <s v="30-07-2020"/>
    <s v="Jueves"/>
    <s v="12:30 - 13:00"/>
    <x v="1"/>
    <n v="119"/>
    <n v="119"/>
    <n v="0"/>
    <n v="0"/>
    <n v="0"/>
    <n v="118"/>
    <n v="119"/>
    <n v="0"/>
    <n v="0"/>
    <n v="0.99159663865546221"/>
    <n v="0"/>
    <n v="1"/>
    <s v="00:09:59"/>
    <n v="599.56302521008399"/>
    <n v="4.4033613445378155"/>
    <n v="93.285714285714292"/>
  </r>
  <r>
    <s v="31-07-2020"/>
    <s v="Viernes"/>
    <s v="12:30 - 13:00"/>
    <x v="1"/>
    <n v="89"/>
    <n v="88"/>
    <n v="0"/>
    <n v="1"/>
    <n v="1"/>
    <n v="86"/>
    <n v="88"/>
    <n v="0"/>
    <n v="0"/>
    <n v="0.97727272727272729"/>
    <n v="1.1235955056179775E-2"/>
    <n v="0.9887640449438202"/>
    <s v="00:10:21"/>
    <n v="621.9545454545455"/>
    <n v="3.8636363636363638"/>
    <n v="79.508771929824562"/>
  </r>
  <r>
    <s v="24-07-2020"/>
    <s v="Viernes"/>
    <s v="13:00 - 13:30"/>
    <x v="1"/>
    <n v="125"/>
    <n v="122"/>
    <n v="3"/>
    <n v="0"/>
    <n v="3"/>
    <n v="107"/>
    <n v="76"/>
    <n v="46"/>
    <n v="0"/>
    <n v="0.87704918032786883"/>
    <n v="2.4E-2"/>
    <n v="0.97599999999999998"/>
    <s v="00:09:20"/>
    <n v="560.58196721311481"/>
    <n v="7.0327868852459012"/>
    <n v="85.171875"/>
  </r>
  <r>
    <s v="17-07-2020"/>
    <s v="Viernes"/>
    <s v="13:00 - 13:30"/>
    <x v="1"/>
    <n v="131"/>
    <n v="129"/>
    <n v="1"/>
    <n v="1"/>
    <n v="2"/>
    <n v="123"/>
    <n v="88"/>
    <n v="41"/>
    <n v="0"/>
    <n v="0.95348837209302328"/>
    <n v="1.5267175572519083E-2"/>
    <n v="0.98473282442748089"/>
    <s v="00:08:55"/>
    <n v="535.14728682170539"/>
    <n v="15.651162790697674"/>
    <n v="110.10144927536231"/>
  </r>
  <r>
    <s v="23-07-2020"/>
    <s v="Jueves"/>
    <s v="13:00 - 13:30"/>
    <x v="1"/>
    <n v="73"/>
    <n v="72"/>
    <n v="0"/>
    <n v="1"/>
    <n v="1"/>
    <n v="72"/>
    <n v="40"/>
    <n v="32"/>
    <n v="0"/>
    <n v="1"/>
    <n v="1.3698630136986301E-2"/>
    <n v="0.98630136986301364"/>
    <s v="00:10:34"/>
    <n v="634.65277777777783"/>
    <n v="1.4305555555555556"/>
    <n v="81.037037037037038"/>
  </r>
  <r>
    <s v="28-07-2020"/>
    <s v="Martes"/>
    <s v="13:00 - 13:30"/>
    <x v="1"/>
    <n v="112"/>
    <n v="112"/>
    <n v="0"/>
    <n v="0"/>
    <n v="0"/>
    <n v="107"/>
    <n v="71"/>
    <n v="41"/>
    <n v="0"/>
    <n v="0.9553571428571429"/>
    <n v="0"/>
    <n v="1"/>
    <s v="00:09:07"/>
    <n v="547.54464285714289"/>
    <n v="3.3482142857142856"/>
    <n v="86.984375"/>
  </r>
  <r>
    <s v="25-07-2020"/>
    <s v="Sábado"/>
    <s v="13:00 - 13:30"/>
    <x v="1"/>
    <n v="1"/>
    <n v="0"/>
    <n v="0"/>
    <n v="1"/>
    <n v="1"/>
    <n v="0"/>
    <n v="0"/>
    <n v="0"/>
    <n v="0"/>
    <n v="0"/>
    <n v="1"/>
    <n v="0"/>
    <s v="null"/>
    <s v="null"/>
    <s v="null"/>
    <s v="null"/>
  </r>
  <r>
    <s v="29-07-2020"/>
    <s v="Miércoles"/>
    <s v="13:00 - 13:30"/>
    <x v="1"/>
    <n v="111"/>
    <n v="111"/>
    <n v="0"/>
    <n v="0"/>
    <n v="0"/>
    <n v="107"/>
    <n v="72"/>
    <n v="39"/>
    <n v="0"/>
    <n v="0.963963963963964"/>
    <n v="0"/>
    <n v="1"/>
    <s v="00:10:51"/>
    <n v="651.40540540540542"/>
    <n v="3.4414414414414414"/>
    <n v="93.2"/>
  </r>
  <r>
    <s v="14-07-2020"/>
    <s v="Martes"/>
    <s v="13:00 - 13:30"/>
    <x v="1"/>
    <n v="123"/>
    <n v="117"/>
    <n v="1"/>
    <n v="5"/>
    <n v="6"/>
    <n v="37"/>
    <n v="81"/>
    <n v="36"/>
    <n v="0"/>
    <n v="0.31623931623931623"/>
    <n v="4.878048780487805E-2"/>
    <n v="0.95121951219512191"/>
    <s v="00:08:52"/>
    <n v="532.09401709401709"/>
    <n v="74.615384615384613"/>
    <n v="83.774647887323937"/>
  </r>
  <r>
    <s v="31-07-2020"/>
    <s v="Viernes"/>
    <s v="13:00 - 13:30"/>
    <x v="1"/>
    <n v="78"/>
    <n v="78"/>
    <n v="0"/>
    <n v="0"/>
    <n v="0"/>
    <n v="78"/>
    <n v="78"/>
    <n v="0"/>
    <n v="0"/>
    <n v="1"/>
    <n v="0"/>
    <n v="1"/>
    <s v="00:08:46"/>
    <n v="526.17948717948718"/>
    <n v="2.0641025641025643"/>
    <n v="73.2"/>
  </r>
  <r>
    <s v="07-07-2020"/>
    <s v="Martes"/>
    <s v="13:00 - 13:30"/>
    <x v="1"/>
    <n v="225"/>
    <n v="181"/>
    <n v="6"/>
    <n v="38"/>
    <n v="44"/>
    <n v="24"/>
    <n v="124"/>
    <n v="57"/>
    <n v="0"/>
    <n v="0.13259668508287292"/>
    <n v="0.19555555555555557"/>
    <n v="0.80444444444444441"/>
    <s v="00:10:53"/>
    <n v="653.86740331491717"/>
    <n v="126.65745856353591"/>
    <n v="100.02479338842976"/>
  </r>
  <r>
    <s v="30-07-2020"/>
    <s v="Jueves"/>
    <s v="13:00 - 13:30"/>
    <x v="1"/>
    <n v="96"/>
    <n v="96"/>
    <n v="0"/>
    <n v="0"/>
    <n v="0"/>
    <n v="96"/>
    <n v="96"/>
    <n v="0"/>
    <n v="0"/>
    <n v="1"/>
    <n v="0"/>
    <n v="1"/>
    <s v="00:09:05"/>
    <n v="545.54166666666663"/>
    <n v="1.375"/>
    <n v="103.84615384615384"/>
  </r>
  <r>
    <s v="02-07-2020"/>
    <s v="Jueves"/>
    <s v="13:00 - 13:30"/>
    <x v="1"/>
    <n v="481"/>
    <n v="143"/>
    <n v="23"/>
    <n v="315"/>
    <n v="338"/>
    <n v="2"/>
    <n v="104"/>
    <n v="39"/>
    <n v="0"/>
    <n v="1.3986013986013986E-2"/>
    <n v="0.70270270270270274"/>
    <n v="0.29729729729729731"/>
    <s v="00:11:02"/>
    <n v="662.62937062937067"/>
    <n v="1349.1048951048951"/>
    <n v="85.288659793814432"/>
  </r>
  <r>
    <s v="10-07-2020"/>
    <s v="Viernes"/>
    <s v="13:00 - 13:30"/>
    <x v="1"/>
    <n v="98"/>
    <n v="98"/>
    <n v="0"/>
    <n v="0"/>
    <n v="0"/>
    <n v="86"/>
    <n v="60"/>
    <n v="38"/>
    <n v="0"/>
    <n v="0.87755102040816324"/>
    <n v="0"/>
    <n v="1"/>
    <s v="00:08:53"/>
    <n v="533.78571428571433"/>
    <n v="8.4795918367346932"/>
    <n v="80.586956521739125"/>
  </r>
  <r>
    <s v="27-07-2020"/>
    <s v="Lunes"/>
    <s v="13:00 - 13:30"/>
    <x v="1"/>
    <n v="122"/>
    <n v="115"/>
    <n v="4"/>
    <n v="3"/>
    <n v="7"/>
    <n v="62"/>
    <n v="77"/>
    <n v="38"/>
    <n v="0"/>
    <n v="0.53913043478260869"/>
    <n v="5.737704918032787E-2"/>
    <n v="0.94262295081967218"/>
    <s v="00:09:36"/>
    <n v="576.59130434782605"/>
    <n v="44.878260869565217"/>
    <n v="91.954545454545453"/>
  </r>
  <r>
    <s v="09-07-2020"/>
    <s v="Jueves"/>
    <s v="13:00 - 13:30"/>
    <x v="1"/>
    <n v="122"/>
    <n v="117"/>
    <n v="2"/>
    <n v="3"/>
    <n v="5"/>
    <n v="59"/>
    <n v="70"/>
    <n v="47"/>
    <n v="0"/>
    <n v="0.50427350427350426"/>
    <n v="4.0983606557377046E-2"/>
    <n v="0.95901639344262291"/>
    <s v="00:10:00"/>
    <n v="600.49572649572644"/>
    <n v="49.504273504273506"/>
    <n v="89.512820512820511"/>
  </r>
  <r>
    <s v="22-07-2020"/>
    <s v="Miércoles"/>
    <s v="13:00 - 13:30"/>
    <x v="1"/>
    <n v="110"/>
    <n v="109"/>
    <n v="0"/>
    <n v="1"/>
    <n v="1"/>
    <n v="79"/>
    <n v="83"/>
    <n v="26"/>
    <n v="0"/>
    <n v="0.72477064220183485"/>
    <n v="9.0909090909090905E-3"/>
    <n v="0.99090909090909096"/>
    <s v="00:10:34"/>
    <n v="634.04587155963304"/>
    <n v="21.394495412844037"/>
    <n v="84.64150943396227"/>
  </r>
  <r>
    <s v="01-07-2020"/>
    <s v="Miércoles"/>
    <s v="13:00 - 13:30"/>
    <x v="1"/>
    <n v="318"/>
    <n v="124"/>
    <n v="16"/>
    <n v="178"/>
    <n v="194"/>
    <n v="11"/>
    <n v="89"/>
    <n v="35"/>
    <n v="0"/>
    <n v="8.8709677419354843E-2"/>
    <n v="0.61006289308176098"/>
    <n v="0.38993710691823902"/>
    <s v="00:13:21"/>
    <n v="801.82258064516134"/>
    <n v="1080"/>
    <n v="99.705035971223026"/>
  </r>
  <r>
    <s v="16-07-2020"/>
    <s v="Jueves"/>
    <s v="13:00 - 13:30"/>
    <x v="1"/>
    <n v="126"/>
    <n v="123"/>
    <n v="2"/>
    <n v="1"/>
    <n v="3"/>
    <n v="109"/>
    <n v="73"/>
    <n v="50"/>
    <n v="0"/>
    <n v="0.88617886178861793"/>
    <n v="2.3809523809523808E-2"/>
    <n v="0.97619047619047616"/>
    <s v="00:09:46"/>
    <n v="586.56910569105696"/>
    <n v="8.6422764227642279"/>
    <n v="81.15094339622641"/>
  </r>
  <r>
    <s v="13-07-2020"/>
    <s v="Lunes"/>
    <s v="13:00 - 13:30"/>
    <x v="1"/>
    <n v="141"/>
    <n v="82"/>
    <n v="4"/>
    <n v="55"/>
    <n v="59"/>
    <n v="6"/>
    <n v="62"/>
    <n v="20"/>
    <n v="0"/>
    <n v="7.3170731707317069E-2"/>
    <n v="0.41843971631205673"/>
    <n v="0.58156028368794321"/>
    <s v="00:10:04"/>
    <n v="604.58536585365857"/>
    <n v="642.21951219512198"/>
    <n v="108.61538461538461"/>
  </r>
  <r>
    <s v="08-07-2020"/>
    <s v="Miércoles"/>
    <s v="13:00 - 13:30"/>
    <x v="1"/>
    <n v="143"/>
    <n v="134"/>
    <n v="4"/>
    <n v="5"/>
    <n v="9"/>
    <n v="45"/>
    <n v="92"/>
    <n v="42"/>
    <n v="0"/>
    <n v="0.33582089552238809"/>
    <n v="6.2937062937062943E-2"/>
    <n v="0.93706293706293708"/>
    <s v="00:09:18"/>
    <n v="558.99253731343288"/>
    <n v="130.8955223880597"/>
    <n v="100.0246913580247"/>
  </r>
  <r>
    <s v="21-07-2020"/>
    <s v="Martes"/>
    <s v="13:00 - 13:30"/>
    <x v="1"/>
    <n v="116"/>
    <n v="116"/>
    <n v="0"/>
    <n v="0"/>
    <n v="0"/>
    <n v="112"/>
    <n v="77"/>
    <n v="39"/>
    <n v="0"/>
    <n v="0.96551724137931039"/>
    <n v="0"/>
    <n v="1"/>
    <s v="00:09:43"/>
    <n v="583.15517241379314"/>
    <n v="3.9568965517241379"/>
    <n v="73.959999999999994"/>
  </r>
  <r>
    <s v="03-07-2020"/>
    <s v="Viernes"/>
    <s v="13:00 - 13:30"/>
    <x v="1"/>
    <n v="489"/>
    <n v="278"/>
    <n v="23"/>
    <n v="188"/>
    <n v="211"/>
    <n v="3"/>
    <n v="192"/>
    <n v="86"/>
    <n v="0"/>
    <n v="1.0791366906474821E-2"/>
    <n v="0.43149284253578735"/>
    <n v="0.56850715746421265"/>
    <s v="00:11:20"/>
    <n v="680.93884892086328"/>
    <n v="745.85611510791364"/>
    <n v="101.66265060240964"/>
  </r>
  <r>
    <s v="06-07-2020"/>
    <s v="Lunes"/>
    <s v="13:00 - 13:30"/>
    <x v="1"/>
    <n v="274"/>
    <n v="217"/>
    <n v="8"/>
    <n v="49"/>
    <n v="57"/>
    <n v="20"/>
    <n v="153"/>
    <n v="64"/>
    <n v="0"/>
    <n v="9.2165898617511524E-2"/>
    <n v="0.20802919708029197"/>
    <n v="0.79197080291970801"/>
    <s v="00:10:57"/>
    <n v="657.72350230414747"/>
    <n v="379.90322580645159"/>
    <n v="101.0233644859813"/>
  </r>
  <r>
    <s v="04-07-2020"/>
    <s v="Sábado"/>
    <s v="13:00 - 13:30"/>
    <x v="1"/>
    <n v="1"/>
    <n v="1"/>
    <n v="0"/>
    <n v="0"/>
    <n v="0"/>
    <n v="1"/>
    <n v="0"/>
    <n v="1"/>
    <n v="0"/>
    <n v="1"/>
    <n v="0"/>
    <n v="1"/>
    <s v="00:15:27"/>
    <n v="927"/>
    <n v="1"/>
    <n v="84.833333333333329"/>
  </r>
  <r>
    <s v="15-07-2020"/>
    <s v="Miércoles"/>
    <s v="13:00 - 13:30"/>
    <x v="1"/>
    <n v="129"/>
    <n v="127"/>
    <n v="1"/>
    <n v="1"/>
    <n v="2"/>
    <n v="109"/>
    <n v="76"/>
    <n v="51"/>
    <n v="0"/>
    <n v="0.8582677165354331"/>
    <n v="1.5503875968992248E-2"/>
    <n v="0.98449612403100772"/>
    <s v="00:08:35"/>
    <n v="515.32283464566933"/>
    <n v="12.362204724409448"/>
    <n v="77.147540983606561"/>
  </r>
  <r>
    <s v="08-07-2020"/>
    <s v="Miércoles"/>
    <s v="13:30 - 14:00"/>
    <x v="1"/>
    <n v="119"/>
    <n v="109"/>
    <n v="2"/>
    <n v="8"/>
    <n v="10"/>
    <n v="43"/>
    <n v="63"/>
    <n v="46"/>
    <n v="0"/>
    <n v="0.39449541284403672"/>
    <n v="8.4033613445378158E-2"/>
    <n v="0.91596638655462181"/>
    <s v="00:11:53"/>
    <n v="713.14678899082571"/>
    <n v="86.394495412844037"/>
    <n v="92.033707865168537"/>
  </r>
  <r>
    <s v="28-07-2020"/>
    <s v="Martes"/>
    <s v="13:30 - 14:00"/>
    <x v="1"/>
    <n v="107"/>
    <n v="105"/>
    <n v="1"/>
    <n v="1"/>
    <n v="2"/>
    <n v="76"/>
    <n v="65"/>
    <n v="40"/>
    <n v="0"/>
    <n v="0.72380952380952379"/>
    <n v="1.8691588785046728E-2"/>
    <n v="0.98130841121495327"/>
    <s v="00:11:33"/>
    <n v="693.85714285714289"/>
    <n v="20.780952380952382"/>
    <n v="89.724489795918373"/>
  </r>
  <r>
    <s v="03-07-2020"/>
    <s v="Viernes"/>
    <s v="13:30 - 14:00"/>
    <x v="1"/>
    <n v="470"/>
    <n v="284"/>
    <n v="17"/>
    <n v="169"/>
    <n v="186"/>
    <n v="38"/>
    <n v="204"/>
    <n v="80"/>
    <n v="0"/>
    <n v="0.13380281690140844"/>
    <n v="0.39574468085106385"/>
    <n v="0.60425531914893615"/>
    <s v="00:10:54"/>
    <n v="654.3415492957746"/>
    <n v="642.66549295774644"/>
    <n v="120.57851239669421"/>
  </r>
  <r>
    <s v="22-07-2020"/>
    <s v="Miércoles"/>
    <s v="13:30 - 14:00"/>
    <x v="1"/>
    <n v="107"/>
    <n v="101"/>
    <n v="3"/>
    <n v="3"/>
    <n v="6"/>
    <n v="49"/>
    <n v="73"/>
    <n v="28"/>
    <n v="0"/>
    <n v="0.48514851485148514"/>
    <n v="5.6074766355140186E-2"/>
    <n v="0.94392523364485981"/>
    <s v="00:09:30"/>
    <n v="570.88118811881191"/>
    <n v="47.475247524752476"/>
    <n v="105.80232558139535"/>
  </r>
  <r>
    <s v="31-07-2020"/>
    <s v="Viernes"/>
    <s v="13:30 - 14:00"/>
    <x v="1"/>
    <n v="80"/>
    <n v="78"/>
    <n v="1"/>
    <n v="1"/>
    <n v="2"/>
    <n v="64"/>
    <n v="78"/>
    <n v="0"/>
    <n v="0"/>
    <n v="0.82051282051282048"/>
    <n v="2.5000000000000001E-2"/>
    <n v="0.97499999999999998"/>
    <s v="00:09:30"/>
    <n v="570.97435897435901"/>
    <n v="13.820512820512821"/>
    <n v="71.029411764705884"/>
  </r>
  <r>
    <s v="24-07-2020"/>
    <s v="Viernes"/>
    <s v="13:30 - 14:00"/>
    <x v="1"/>
    <n v="96"/>
    <n v="93"/>
    <n v="1"/>
    <n v="2"/>
    <n v="3"/>
    <n v="58"/>
    <n v="57"/>
    <n v="36"/>
    <n v="0"/>
    <n v="0.62365591397849462"/>
    <n v="3.125E-2"/>
    <n v="0.96875"/>
    <s v="00:12:34"/>
    <n v="754.09677419354841"/>
    <n v="30.591397849462364"/>
    <n v="98.247619047619054"/>
  </r>
  <r>
    <s v="29-07-2020"/>
    <s v="Miércoles"/>
    <s v="13:30 - 14:00"/>
    <x v="1"/>
    <n v="115"/>
    <n v="113"/>
    <n v="2"/>
    <n v="0"/>
    <n v="2"/>
    <n v="112"/>
    <n v="83"/>
    <n v="30"/>
    <n v="0"/>
    <n v="0.99115044247787609"/>
    <n v="1.7391304347826087E-2"/>
    <n v="0.9826086956521739"/>
    <s v="00:08:50"/>
    <n v="530.90265486725662"/>
    <n v="1.9115044247787611"/>
    <n v="70.508196721311478"/>
  </r>
  <r>
    <s v="10-07-2020"/>
    <s v="Viernes"/>
    <s v="13:30 - 14:00"/>
    <x v="1"/>
    <n v="107"/>
    <n v="106"/>
    <n v="1"/>
    <n v="0"/>
    <n v="1"/>
    <n v="100"/>
    <n v="69"/>
    <n v="37"/>
    <n v="0"/>
    <n v="0.94339622641509435"/>
    <n v="9.3457943925233638E-3"/>
    <n v="0.99065420560747663"/>
    <s v="00:09:47"/>
    <n v="587.20754716981128"/>
    <n v="4.4716981132075473"/>
    <n v="93.84615384615384"/>
  </r>
  <r>
    <s v="01-07-2020"/>
    <s v="Miércoles"/>
    <s v="13:30 - 14:00"/>
    <x v="1"/>
    <n v="361"/>
    <n v="152"/>
    <n v="9"/>
    <n v="200"/>
    <n v="209"/>
    <n v="9"/>
    <n v="103"/>
    <n v="49"/>
    <n v="0"/>
    <n v="5.921052631578947E-2"/>
    <n v="0.57894736842105265"/>
    <n v="0.42105263157894735"/>
    <s v="00:13:16"/>
    <n v="796.73026315789468"/>
    <n v="1194.828947368421"/>
    <n v="102.13235294117646"/>
  </r>
  <r>
    <s v="17-07-2020"/>
    <s v="Viernes"/>
    <s v="13:30 - 14:00"/>
    <x v="1"/>
    <n v="112"/>
    <n v="107"/>
    <n v="1"/>
    <n v="4"/>
    <n v="5"/>
    <n v="88"/>
    <n v="67"/>
    <n v="40"/>
    <n v="0"/>
    <n v="0.82242990654205606"/>
    <n v="4.4642857142857144E-2"/>
    <n v="0.9553571428571429"/>
    <s v="00:11:26"/>
    <n v="686.82242990654208"/>
    <n v="18.056074766355142"/>
    <n v="86.682539682539684"/>
  </r>
  <r>
    <s v="16-07-2020"/>
    <s v="Jueves"/>
    <s v="13:30 - 14:00"/>
    <x v="1"/>
    <n v="85"/>
    <n v="85"/>
    <n v="0"/>
    <n v="0"/>
    <n v="0"/>
    <n v="83"/>
    <n v="53"/>
    <n v="32"/>
    <n v="0"/>
    <n v="0.97647058823529409"/>
    <n v="0"/>
    <n v="1"/>
    <s v="00:11:35"/>
    <n v="695.51764705882351"/>
    <n v="3.1882352941176473"/>
    <n v="90.962264150943398"/>
  </r>
  <r>
    <s v="27-07-2020"/>
    <s v="Lunes"/>
    <s v="13:30 - 14:00"/>
    <x v="1"/>
    <n v="95"/>
    <n v="91"/>
    <n v="1"/>
    <n v="3"/>
    <n v="4"/>
    <n v="53"/>
    <n v="56"/>
    <n v="35"/>
    <n v="0"/>
    <n v="0.58241758241758246"/>
    <n v="4.2105263157894736E-2"/>
    <n v="0.95789473684210524"/>
    <s v="00:08:31"/>
    <n v="511.67032967032969"/>
    <n v="31.747252747252748"/>
    <n v="98.65625"/>
  </r>
  <r>
    <s v="06-07-2020"/>
    <s v="Lunes"/>
    <s v="13:30 - 14:00"/>
    <x v="1"/>
    <n v="199"/>
    <n v="124"/>
    <n v="6"/>
    <n v="69"/>
    <n v="75"/>
    <n v="8"/>
    <n v="75"/>
    <n v="49"/>
    <n v="0"/>
    <n v="6.4516129032258063E-2"/>
    <n v="0.37688442211055279"/>
    <n v="0.62311557788944727"/>
    <s v="00:11:05"/>
    <n v="665.65322580645159"/>
    <n v="589.77419354838707"/>
    <n v="102.58823529411765"/>
  </r>
  <r>
    <s v="07-07-2020"/>
    <s v="Martes"/>
    <s v="13:30 - 14:00"/>
    <x v="1"/>
    <n v="207"/>
    <n v="153"/>
    <n v="6"/>
    <n v="48"/>
    <n v="54"/>
    <n v="6"/>
    <n v="103"/>
    <n v="50"/>
    <n v="0"/>
    <n v="3.9215686274509803E-2"/>
    <n v="0.2608695652173913"/>
    <n v="0.73913043478260865"/>
    <s v="00:11:38"/>
    <n v="698.42483660130722"/>
    <n v="335.08496732026146"/>
    <n v="100.3047619047619"/>
  </r>
  <r>
    <s v="23-07-2020"/>
    <s v="Jueves"/>
    <s v="13:30 - 14:00"/>
    <x v="1"/>
    <n v="96"/>
    <n v="94"/>
    <n v="1"/>
    <n v="1"/>
    <n v="2"/>
    <n v="93"/>
    <n v="61"/>
    <n v="33"/>
    <n v="0"/>
    <n v="0.98936170212765961"/>
    <n v="2.0833333333333332E-2"/>
    <n v="0.97916666666666663"/>
    <s v="00:12:07"/>
    <n v="727.35106382978722"/>
    <n v="1.9680851063829787"/>
    <n v="86.127906976744185"/>
  </r>
  <r>
    <s v="14-07-2020"/>
    <s v="Martes"/>
    <s v="13:30 - 14:00"/>
    <x v="1"/>
    <n v="127"/>
    <n v="124"/>
    <n v="0"/>
    <n v="3"/>
    <n v="3"/>
    <n v="76"/>
    <n v="96"/>
    <n v="28"/>
    <n v="0"/>
    <n v="0.61290322580645162"/>
    <n v="2.3622047244094488E-2"/>
    <n v="0.97637795275590555"/>
    <s v="00:10:43"/>
    <n v="643.88709677419354"/>
    <n v="35.491935483870968"/>
    <n v="135.63865546218489"/>
  </r>
  <r>
    <s v="30-07-2020"/>
    <s v="Jueves"/>
    <s v="13:30 - 14:00"/>
    <x v="1"/>
    <n v="91"/>
    <n v="91"/>
    <n v="0"/>
    <n v="0"/>
    <n v="0"/>
    <n v="91"/>
    <n v="91"/>
    <n v="0"/>
    <n v="0"/>
    <n v="1"/>
    <n v="0"/>
    <n v="1"/>
    <s v="00:09:25"/>
    <n v="565.82417582417577"/>
    <n v="1.3846153846153846"/>
    <n v="71.610169491525426"/>
  </r>
  <r>
    <s v="02-07-2020"/>
    <s v="Jueves"/>
    <s v="13:30 - 14:00"/>
    <x v="1"/>
    <n v="463"/>
    <n v="149"/>
    <n v="22"/>
    <n v="292"/>
    <n v="314"/>
    <n v="5"/>
    <n v="109"/>
    <n v="40"/>
    <n v="0"/>
    <n v="3.3557046979865772E-2"/>
    <n v="0.67818574514038876"/>
    <n v="0.32181425485961124"/>
    <s v="00:11:07"/>
    <n v="667.20805369127515"/>
    <n v="1072.8187919463087"/>
    <n v="92.6875"/>
  </r>
  <r>
    <s v="09-07-2020"/>
    <s v="Jueves"/>
    <s v="13:30 - 14:00"/>
    <x v="1"/>
    <n v="103"/>
    <n v="99"/>
    <n v="2"/>
    <n v="2"/>
    <n v="4"/>
    <n v="73"/>
    <n v="59"/>
    <n v="40"/>
    <n v="0"/>
    <n v="0.73737373737373735"/>
    <n v="3.8834951456310676E-2"/>
    <n v="0.96116504854368934"/>
    <s v="00:12:53"/>
    <n v="773.83838383838383"/>
    <n v="17.585858585858585"/>
    <n v="111.38144329896907"/>
  </r>
  <r>
    <s v="13-07-2020"/>
    <s v="Lunes"/>
    <s v="13:30 - 14:00"/>
    <x v="1"/>
    <n v="167"/>
    <n v="97"/>
    <n v="4"/>
    <n v="66"/>
    <n v="70"/>
    <n v="5"/>
    <n v="70"/>
    <n v="27"/>
    <n v="0"/>
    <n v="5.1546391752577317E-2"/>
    <n v="0.41916167664670656"/>
    <n v="0.58083832335329344"/>
    <s v="00:12:54"/>
    <n v="774.31958762886597"/>
    <n v="672"/>
    <n v="118.8962962962963"/>
  </r>
  <r>
    <s v="21-07-2020"/>
    <s v="Martes"/>
    <s v="13:30 - 14:00"/>
    <x v="1"/>
    <n v="111"/>
    <n v="105"/>
    <n v="1"/>
    <n v="5"/>
    <n v="6"/>
    <n v="65"/>
    <n v="75"/>
    <n v="30"/>
    <n v="0"/>
    <n v="0.61904761904761907"/>
    <n v="5.4054054054054057E-2"/>
    <n v="0.94594594594594594"/>
    <s v="00:12:29"/>
    <n v="749.33333333333337"/>
    <n v="53.790476190476191"/>
    <n v="85.258928571428569"/>
  </r>
  <r>
    <s v="15-07-2020"/>
    <s v="Miércoles"/>
    <s v="13:30 - 14:00"/>
    <x v="1"/>
    <n v="125"/>
    <n v="111"/>
    <n v="4"/>
    <n v="10"/>
    <n v="14"/>
    <n v="53"/>
    <n v="66"/>
    <n v="45"/>
    <n v="0"/>
    <n v="0.47747747747747749"/>
    <n v="0.112"/>
    <n v="0.88800000000000001"/>
    <s v="00:09:47"/>
    <n v="587.5585585585585"/>
    <n v="66.531531531531527"/>
    <n v="86.672413793103445"/>
  </r>
  <r>
    <s v="27-07-2020"/>
    <s v="Lunes"/>
    <s v="14:00 - 14:30"/>
    <x v="1"/>
    <n v="95"/>
    <n v="94"/>
    <n v="0"/>
    <n v="1"/>
    <n v="1"/>
    <n v="93"/>
    <n v="56"/>
    <n v="38"/>
    <n v="0"/>
    <n v="0.98936170212765961"/>
    <n v="1.0526315789473684E-2"/>
    <n v="0.98947368421052628"/>
    <s v="00:11:16"/>
    <n v="676.92553191489367"/>
    <n v="2.5319148936170213"/>
    <n v="81.301369863013704"/>
  </r>
  <r>
    <s v="06-07-2020"/>
    <s v="Lunes"/>
    <s v="14:00 - 14:30"/>
    <x v="1"/>
    <n v="276"/>
    <n v="211"/>
    <n v="10"/>
    <n v="55"/>
    <n v="65"/>
    <n v="22"/>
    <n v="162"/>
    <n v="49"/>
    <n v="0"/>
    <n v="0.10426540284360189"/>
    <n v="0.23550724637681159"/>
    <n v="0.76449275362318836"/>
    <s v="00:07:19"/>
    <n v="439.05213270142178"/>
    <n v="383.53554502369667"/>
    <n v="116.56521739130434"/>
  </r>
  <r>
    <s v="07-07-2020"/>
    <s v="Martes"/>
    <s v="14:00 - 14:30"/>
    <x v="1"/>
    <n v="259"/>
    <n v="211"/>
    <n v="4"/>
    <n v="44"/>
    <n v="48"/>
    <n v="19"/>
    <n v="153"/>
    <n v="58"/>
    <n v="0"/>
    <n v="9.004739336492891E-2"/>
    <n v="0.18532818532818532"/>
    <n v="0.81467181467181471"/>
    <s v="00:11:31"/>
    <n v="691.2274881516588"/>
    <n v="259.71090047393363"/>
    <n v="106.23469387755102"/>
  </r>
  <r>
    <s v="01-07-2020"/>
    <s v="Miércoles"/>
    <s v="14:00 - 14:30"/>
    <x v="1"/>
    <n v="379"/>
    <n v="159"/>
    <n v="19"/>
    <n v="201"/>
    <n v="220"/>
    <n v="16"/>
    <n v="97"/>
    <n v="62"/>
    <n v="0"/>
    <n v="0.10062893081761007"/>
    <n v="0.58047493403693928"/>
    <n v="0.41952506596306066"/>
    <s v="00:09:34"/>
    <n v="574.67924528301887"/>
    <n v="1038.8993710691823"/>
    <n v="88.100840336134453"/>
  </r>
  <r>
    <s v="17-07-2020"/>
    <s v="Viernes"/>
    <s v="14:00 - 14:30"/>
    <x v="1"/>
    <n v="117"/>
    <n v="115"/>
    <n v="2"/>
    <n v="0"/>
    <n v="2"/>
    <n v="109"/>
    <n v="77"/>
    <n v="38"/>
    <n v="0"/>
    <n v="0.94782608695652171"/>
    <n v="1.7094017094017096E-2"/>
    <n v="0.98290598290598286"/>
    <s v="00:11:07"/>
    <n v="667.7652173913043"/>
    <n v="4.7478260869565219"/>
    <n v="108.16"/>
  </r>
  <r>
    <s v="30-07-2020"/>
    <s v="Jueves"/>
    <s v="14:00 - 14:30"/>
    <x v="1"/>
    <n v="95"/>
    <n v="94"/>
    <n v="0"/>
    <n v="1"/>
    <n v="1"/>
    <n v="94"/>
    <n v="94"/>
    <n v="0"/>
    <n v="0"/>
    <n v="1"/>
    <n v="1.0526315789473684E-2"/>
    <n v="0.98947368421052628"/>
    <s v="00:11:22"/>
    <n v="682.05319148936167"/>
    <n v="1.574468085106383"/>
    <n v="91.58536585365853"/>
  </r>
  <r>
    <s v="14-07-2020"/>
    <s v="Martes"/>
    <s v="14:00 - 14:30"/>
    <x v="1"/>
    <n v="136"/>
    <n v="136"/>
    <n v="0"/>
    <n v="0"/>
    <n v="0"/>
    <n v="125"/>
    <n v="101"/>
    <n v="35"/>
    <n v="0"/>
    <n v="0.91911764705882348"/>
    <n v="0"/>
    <n v="1"/>
    <s v="00:12:10"/>
    <n v="730.91911764705878"/>
    <n v="6.9411764705882355"/>
    <n v="158.11475409836066"/>
  </r>
  <r>
    <s v="16-07-2020"/>
    <s v="Jueves"/>
    <s v="14:00 - 14:30"/>
    <x v="1"/>
    <n v="147"/>
    <n v="146"/>
    <n v="1"/>
    <n v="0"/>
    <n v="1"/>
    <n v="143"/>
    <n v="99"/>
    <n v="47"/>
    <n v="0"/>
    <n v="0.97945205479452058"/>
    <n v="6.8027210884353739E-3"/>
    <n v="0.99319727891156462"/>
    <s v="00:11:22"/>
    <n v="682.28082191780823"/>
    <n v="4.7671232876712333"/>
    <n v="99.858208955223887"/>
  </r>
  <r>
    <s v="13-07-2020"/>
    <s v="Lunes"/>
    <s v="14:00 - 14:30"/>
    <x v="1"/>
    <n v="175"/>
    <n v="126"/>
    <n v="7"/>
    <n v="42"/>
    <n v="49"/>
    <n v="11"/>
    <n v="97"/>
    <n v="29"/>
    <n v="0"/>
    <n v="8.7301587301587297E-2"/>
    <n v="0.28000000000000003"/>
    <n v="0.72"/>
    <s v="00:10:05"/>
    <n v="605.19841269841265"/>
    <n v="338.11904761904759"/>
    <n v="112.09411764705882"/>
  </r>
  <r>
    <s v="02-07-2020"/>
    <s v="Jueves"/>
    <s v="14:00 - 14:30"/>
    <x v="1"/>
    <n v="513"/>
    <n v="187"/>
    <n v="24"/>
    <n v="302"/>
    <n v="326"/>
    <n v="10"/>
    <n v="125"/>
    <n v="62"/>
    <n v="0"/>
    <n v="5.3475935828877004E-2"/>
    <n v="0.63547758284600386"/>
    <n v="0.36452241715399608"/>
    <s v="00:12:28"/>
    <n v="748.82887700534764"/>
    <n v="1069.1122994652405"/>
    <n v="119.21678321678321"/>
  </r>
  <r>
    <s v="21-07-2020"/>
    <s v="Martes"/>
    <s v="14:00 - 14:30"/>
    <x v="1"/>
    <n v="135"/>
    <n v="131"/>
    <n v="1"/>
    <n v="3"/>
    <n v="4"/>
    <n v="93"/>
    <n v="86"/>
    <n v="45"/>
    <n v="0"/>
    <n v="0.70992366412213737"/>
    <n v="2.9629629629629631E-2"/>
    <n v="0.97037037037037033"/>
    <s v="00:10:42"/>
    <n v="642.93893129770993"/>
    <n v="27.664122137404579"/>
    <n v="106.20149253731343"/>
  </r>
  <r>
    <s v="29-07-2020"/>
    <s v="Miércoles"/>
    <s v="14:00 - 14:30"/>
    <x v="1"/>
    <n v="108"/>
    <n v="108"/>
    <n v="0"/>
    <n v="0"/>
    <n v="0"/>
    <n v="106"/>
    <n v="63"/>
    <n v="45"/>
    <n v="0"/>
    <n v="0.98148148148148151"/>
    <n v="0"/>
    <n v="1"/>
    <s v="00:10:15"/>
    <n v="615.44444444444446"/>
    <n v="2.6944444444444442"/>
    <n v="88.41538461538461"/>
  </r>
  <r>
    <s v="10-07-2020"/>
    <s v="Viernes"/>
    <s v="14:00 - 14:30"/>
    <x v="1"/>
    <n v="105"/>
    <n v="101"/>
    <n v="1"/>
    <n v="3"/>
    <n v="4"/>
    <n v="52"/>
    <n v="64"/>
    <n v="37"/>
    <n v="0"/>
    <n v="0.51485148514851486"/>
    <n v="3.8095238095238099E-2"/>
    <n v="0.96190476190476193"/>
    <s v="00:11:07"/>
    <n v="667.99009900990097"/>
    <n v="55.10891089108911"/>
    <n v="93.752941176470586"/>
  </r>
  <r>
    <s v="22-07-2020"/>
    <s v="Miércoles"/>
    <s v="14:00 - 14:30"/>
    <x v="1"/>
    <n v="145"/>
    <n v="139"/>
    <n v="5"/>
    <n v="1"/>
    <n v="6"/>
    <n v="127"/>
    <n v="96"/>
    <n v="43"/>
    <n v="0"/>
    <n v="0.91366906474820142"/>
    <n v="4.1379310344827586E-2"/>
    <n v="0.95862068965517244"/>
    <s v="00:10:17"/>
    <n v="617.86330935251794"/>
    <n v="6.5971223021582732"/>
    <n v="98.074074074074076"/>
  </r>
  <r>
    <s v="15-07-2020"/>
    <s v="Miércoles"/>
    <s v="14:00 - 14:30"/>
    <x v="1"/>
    <n v="131"/>
    <n v="127"/>
    <n v="0"/>
    <n v="4"/>
    <n v="4"/>
    <n v="115"/>
    <n v="87"/>
    <n v="40"/>
    <n v="0"/>
    <n v="0.90551181102362199"/>
    <n v="3.0534351145038167E-2"/>
    <n v="0.96946564885496178"/>
    <s v="00:11:28"/>
    <n v="688.48031496062993"/>
    <n v="7.0629921259842519"/>
    <n v="106.25581395348837"/>
  </r>
  <r>
    <s v="03-07-2020"/>
    <s v="Viernes"/>
    <s v="14:00 - 14:30"/>
    <x v="1"/>
    <n v="496"/>
    <n v="284"/>
    <n v="23"/>
    <n v="189"/>
    <n v="212"/>
    <n v="12"/>
    <n v="181"/>
    <n v="103"/>
    <n v="0"/>
    <n v="4.2253521126760563E-2"/>
    <n v="0.42741935483870969"/>
    <n v="0.57258064516129037"/>
    <s v="00:11:25"/>
    <n v="685.92253521126759"/>
    <n v="647.70070422535207"/>
    <n v="110.34146341463415"/>
  </r>
  <r>
    <s v="28-07-2020"/>
    <s v="Martes"/>
    <s v="14:00 - 14:30"/>
    <x v="1"/>
    <n v="104"/>
    <n v="103"/>
    <n v="1"/>
    <n v="0"/>
    <n v="1"/>
    <n v="102"/>
    <n v="63"/>
    <n v="40"/>
    <n v="0"/>
    <n v="0.99029126213592233"/>
    <n v="9.6153846153846159E-3"/>
    <n v="0.99038461538461542"/>
    <s v="00:11:13"/>
    <n v="673.27184466019412"/>
    <n v="3.4757281553398056"/>
    <n v="90.403669724770637"/>
  </r>
  <r>
    <s v="09-07-2020"/>
    <s v="Jueves"/>
    <s v="14:00 - 14:30"/>
    <x v="1"/>
    <n v="141"/>
    <n v="130"/>
    <n v="1"/>
    <n v="10"/>
    <n v="11"/>
    <n v="15"/>
    <n v="82"/>
    <n v="48"/>
    <n v="0"/>
    <n v="0.11538461538461539"/>
    <n v="7.8014184397163122E-2"/>
    <n v="0.92198581560283688"/>
    <s v="00:10:42"/>
    <n v="642.20000000000005"/>
    <n v="153.80000000000001"/>
    <n v="87.650793650793645"/>
  </r>
  <r>
    <s v="31-07-2020"/>
    <s v="Viernes"/>
    <s v="14:00 - 14:30"/>
    <x v="1"/>
    <n v="84"/>
    <n v="84"/>
    <n v="0"/>
    <n v="0"/>
    <n v="0"/>
    <n v="84"/>
    <n v="84"/>
    <n v="0"/>
    <n v="0"/>
    <n v="1"/>
    <n v="0"/>
    <n v="1"/>
    <s v="00:08:16"/>
    <n v="496.75"/>
    <n v="1.6547619047619049"/>
    <n v="75.666666666666671"/>
  </r>
  <r>
    <s v="23-07-2020"/>
    <s v="Jueves"/>
    <s v="14:00 - 14:30"/>
    <x v="1"/>
    <n v="93"/>
    <n v="90"/>
    <n v="1"/>
    <n v="2"/>
    <n v="3"/>
    <n v="85"/>
    <n v="63"/>
    <n v="27"/>
    <n v="0"/>
    <n v="0.94444444444444442"/>
    <n v="3.2258064516129031E-2"/>
    <n v="0.967741935483871"/>
    <s v="00:10:18"/>
    <n v="618.28888888888889"/>
    <n v="6.8888888888888893"/>
    <n v="90.967741935483872"/>
  </r>
  <r>
    <s v="08-07-2020"/>
    <s v="Miércoles"/>
    <s v="14:00 - 14:30"/>
    <x v="1"/>
    <n v="177"/>
    <n v="129"/>
    <n v="6"/>
    <n v="42"/>
    <n v="48"/>
    <n v="7"/>
    <n v="99"/>
    <n v="30"/>
    <n v="0"/>
    <n v="5.4263565891472867E-2"/>
    <n v="0.2711864406779661"/>
    <n v="0.72881355932203384"/>
    <s v="00:10:01"/>
    <n v="601.21705426356584"/>
    <n v="430.04651162790697"/>
    <n v="84.545454545454547"/>
  </r>
  <r>
    <s v="24-07-2020"/>
    <s v="Viernes"/>
    <s v="14:00 - 14:30"/>
    <x v="1"/>
    <n v="88"/>
    <n v="88"/>
    <n v="0"/>
    <n v="0"/>
    <n v="0"/>
    <n v="74"/>
    <n v="58"/>
    <n v="30"/>
    <n v="0"/>
    <n v="0.84090909090909094"/>
    <n v="0"/>
    <n v="1"/>
    <s v="00:12:46"/>
    <n v="766.88636363636363"/>
    <n v="13.034090909090908"/>
    <n v="105.1"/>
  </r>
  <r>
    <s v="09-07-2020"/>
    <s v="Jueves"/>
    <s v="14:30 - 15:00"/>
    <x v="1"/>
    <n v="157"/>
    <n v="135"/>
    <n v="7"/>
    <n v="15"/>
    <n v="22"/>
    <n v="17"/>
    <n v="78"/>
    <n v="57"/>
    <n v="0"/>
    <n v="0.12592592592592591"/>
    <n v="0.14012738853503184"/>
    <n v="0.85987261146496818"/>
    <s v="00:10:33"/>
    <n v="633.25185185185182"/>
    <n v="144.31851851851852"/>
    <n v="88.188888888888883"/>
  </r>
  <r>
    <s v="30-07-2020"/>
    <s v="Jueves"/>
    <s v="14:30 - 15:00"/>
    <x v="1"/>
    <n v="107"/>
    <n v="107"/>
    <n v="0"/>
    <n v="0"/>
    <n v="0"/>
    <n v="107"/>
    <n v="107"/>
    <n v="0"/>
    <n v="0"/>
    <n v="1"/>
    <n v="0"/>
    <n v="1"/>
    <s v="00:09:50"/>
    <n v="590.14953271028037"/>
    <n v="2"/>
    <n v="98.029411764705884"/>
  </r>
  <r>
    <s v="31-07-2020"/>
    <s v="Viernes"/>
    <s v="14:30 - 15:00"/>
    <x v="1"/>
    <n v="91"/>
    <n v="86"/>
    <n v="2"/>
    <n v="3"/>
    <n v="5"/>
    <n v="84"/>
    <n v="86"/>
    <n v="0"/>
    <n v="0"/>
    <n v="0.97674418604651159"/>
    <n v="5.4945054945054944E-2"/>
    <n v="0.94505494505494503"/>
    <s v="00:10:48"/>
    <n v="648.20930232558135"/>
    <n v="7.9069767441860463"/>
    <n v="72.833333333333329"/>
  </r>
  <r>
    <s v="13-07-2020"/>
    <s v="Lunes"/>
    <s v="14:30 - 15:00"/>
    <x v="1"/>
    <n v="205"/>
    <n v="171"/>
    <n v="3"/>
    <n v="31"/>
    <n v="34"/>
    <n v="15"/>
    <n v="122"/>
    <n v="49"/>
    <n v="0"/>
    <n v="8.771929824561403E-2"/>
    <n v="0.16585365853658537"/>
    <n v="0.8341463414634146"/>
    <s v="00:10:40"/>
    <n v="640"/>
    <n v="265.5029239766082"/>
    <n v="116"/>
  </r>
  <r>
    <s v="01-07-2020"/>
    <s v="Miércoles"/>
    <s v="14:30 - 15:00"/>
    <x v="1"/>
    <n v="418"/>
    <n v="203"/>
    <n v="16"/>
    <n v="199"/>
    <n v="215"/>
    <n v="28"/>
    <n v="117"/>
    <n v="86"/>
    <n v="0"/>
    <n v="0.13793103448275862"/>
    <n v="0.5143540669856459"/>
    <n v="0.48564593301435405"/>
    <s v="00:12:29"/>
    <n v="749.15270935960586"/>
    <n v="772.81280788177344"/>
    <n v="100.18333333333334"/>
  </r>
  <r>
    <s v="03-07-2020"/>
    <s v="Viernes"/>
    <s v="14:30 - 15:00"/>
    <x v="1"/>
    <n v="512"/>
    <n v="342"/>
    <n v="15"/>
    <n v="155"/>
    <n v="170"/>
    <n v="25"/>
    <n v="227"/>
    <n v="115"/>
    <n v="0"/>
    <n v="7.3099415204678359E-2"/>
    <n v="0.33203125"/>
    <n v="0.66796875"/>
    <s v="00:12:31"/>
    <n v="751.16666666666663"/>
    <n v="501.29239766081872"/>
    <n v="116.02352941176471"/>
  </r>
  <r>
    <s v="27-07-2020"/>
    <s v="Lunes"/>
    <s v="14:30 - 15:00"/>
    <x v="1"/>
    <n v="147"/>
    <n v="142"/>
    <n v="1"/>
    <n v="4"/>
    <n v="5"/>
    <n v="140"/>
    <n v="97"/>
    <n v="45"/>
    <n v="0"/>
    <n v="0.9859154929577465"/>
    <n v="3.4013605442176874E-2"/>
    <n v="0.96598639455782309"/>
    <s v="00:12:02"/>
    <n v="722.80281690140851"/>
    <n v="7.246478873239437"/>
    <n v="108.28148148148148"/>
  </r>
  <r>
    <s v="14-07-2020"/>
    <s v="Martes"/>
    <s v="14:30 - 15:00"/>
    <x v="1"/>
    <n v="160"/>
    <n v="156"/>
    <n v="0"/>
    <n v="4"/>
    <n v="4"/>
    <n v="152"/>
    <n v="90"/>
    <n v="66"/>
    <n v="0"/>
    <n v="0.97435897435897434"/>
    <n v="2.5000000000000001E-2"/>
    <n v="0.97499999999999998"/>
    <s v="00:11:07"/>
    <n v="667.53846153846155"/>
    <n v="6.3525641025641022"/>
    <n v="136.32203389830508"/>
  </r>
  <r>
    <s v="06-07-2020"/>
    <s v="Lunes"/>
    <s v="14:30 - 15:00"/>
    <x v="1"/>
    <n v="149"/>
    <n v="147"/>
    <n v="0"/>
    <n v="2"/>
    <n v="2"/>
    <n v="126"/>
    <n v="107"/>
    <n v="40"/>
    <n v="0"/>
    <n v="0.8571428571428571"/>
    <n v="1.3422818791946308E-2"/>
    <n v="0.98657718120805371"/>
    <s v="00:10:16"/>
    <n v="616.47619047619048"/>
    <n v="22.530612244897959"/>
    <n v="111.63809523809523"/>
  </r>
  <r>
    <s v="17-07-2020"/>
    <s v="Viernes"/>
    <s v="14:30 - 15:00"/>
    <x v="1"/>
    <n v="131"/>
    <n v="131"/>
    <n v="0"/>
    <n v="0"/>
    <n v="0"/>
    <n v="131"/>
    <n v="91"/>
    <n v="40"/>
    <n v="0"/>
    <n v="1"/>
    <n v="0"/>
    <n v="1"/>
    <s v="00:11:46"/>
    <n v="706.18320610687022"/>
    <n v="1.9007633587786259"/>
    <n v="113.28695652173913"/>
  </r>
  <r>
    <s v="21-07-2020"/>
    <s v="Martes"/>
    <s v="14:30 - 15:00"/>
    <x v="1"/>
    <n v="157"/>
    <n v="157"/>
    <n v="0"/>
    <n v="0"/>
    <n v="0"/>
    <n v="155"/>
    <n v="111"/>
    <n v="46"/>
    <n v="0"/>
    <n v="0.98726114649681529"/>
    <n v="0"/>
    <n v="1"/>
    <s v="00:10:17"/>
    <n v="617.41401273885356"/>
    <n v="2.4968152866242037"/>
    <n v="108.82857142857142"/>
  </r>
  <r>
    <s v="08-07-2020"/>
    <s v="Miércoles"/>
    <s v="14:30 - 15:00"/>
    <x v="1"/>
    <n v="194"/>
    <n v="160"/>
    <n v="5"/>
    <n v="29"/>
    <n v="34"/>
    <n v="24"/>
    <n v="101"/>
    <n v="59"/>
    <n v="0"/>
    <n v="0.15"/>
    <n v="0.17525773195876287"/>
    <n v="0.82474226804123707"/>
    <s v="00:11:24"/>
    <n v="684.18124999999998"/>
    <n v="223.81874999999999"/>
    <n v="109"/>
  </r>
  <r>
    <s v="10-07-2020"/>
    <s v="Viernes"/>
    <s v="14:30 - 15:00"/>
    <x v="1"/>
    <n v="122"/>
    <n v="122"/>
    <n v="0"/>
    <n v="0"/>
    <n v="0"/>
    <n v="115"/>
    <n v="76"/>
    <n v="46"/>
    <n v="0"/>
    <n v="0.94262295081967218"/>
    <n v="0"/>
    <n v="1"/>
    <s v="00:09:47"/>
    <n v="587.79508196721315"/>
    <n v="6.1147540983606561"/>
    <n v="96.886597938144334"/>
  </r>
  <r>
    <s v="24-07-2020"/>
    <s v="Viernes"/>
    <s v="14:30 - 15:00"/>
    <x v="1"/>
    <n v="120"/>
    <n v="120"/>
    <n v="0"/>
    <n v="0"/>
    <n v="0"/>
    <n v="118"/>
    <n v="70"/>
    <n v="50"/>
    <n v="0"/>
    <n v="0.98333333333333328"/>
    <n v="0"/>
    <n v="1"/>
    <s v="00:12:28"/>
    <n v="748.50833333333333"/>
    <n v="3.2250000000000001"/>
    <n v="92.62222222222222"/>
  </r>
  <r>
    <s v="16-07-2020"/>
    <s v="Jueves"/>
    <s v="14:30 - 15:00"/>
    <x v="1"/>
    <n v="161"/>
    <n v="153"/>
    <n v="4"/>
    <n v="4"/>
    <n v="8"/>
    <n v="104"/>
    <n v="98"/>
    <n v="55"/>
    <n v="0"/>
    <n v="0.6797385620915033"/>
    <n v="4.9689440993788817E-2"/>
    <n v="0.9503105590062112"/>
    <s v="00:11:10"/>
    <n v="670.64052287581694"/>
    <n v="22.888888888888889"/>
    <n v="115.44117647058823"/>
  </r>
  <r>
    <s v="15-07-2020"/>
    <s v="Miércoles"/>
    <s v="14:30 - 15:00"/>
    <x v="1"/>
    <n v="141"/>
    <n v="133"/>
    <n v="3"/>
    <n v="5"/>
    <n v="8"/>
    <n v="126"/>
    <n v="79"/>
    <n v="54"/>
    <n v="0"/>
    <n v="0.94736842105263153"/>
    <n v="5.6737588652482268E-2"/>
    <n v="0.94326241134751776"/>
    <s v="00:11:10"/>
    <n v="670.90225563909769"/>
    <n v="7.8496240601503757"/>
    <n v="105.6"/>
  </r>
  <r>
    <s v="29-07-2020"/>
    <s v="Miércoles"/>
    <s v="14:30 - 15:00"/>
    <x v="1"/>
    <n v="104"/>
    <n v="103"/>
    <n v="1"/>
    <n v="0"/>
    <n v="1"/>
    <n v="103"/>
    <n v="67"/>
    <n v="36"/>
    <n v="0"/>
    <n v="1"/>
    <n v="9.6153846153846159E-3"/>
    <n v="0.99038461538461542"/>
    <s v="00:12:10"/>
    <n v="730.67961165048541"/>
    <n v="1.8252427184466018"/>
    <n v="98.727272727272734"/>
  </r>
  <r>
    <s v="28-07-2020"/>
    <s v="Martes"/>
    <s v="14:30 - 15:00"/>
    <x v="1"/>
    <n v="105"/>
    <n v="105"/>
    <n v="0"/>
    <n v="0"/>
    <n v="0"/>
    <n v="105"/>
    <n v="71"/>
    <n v="34"/>
    <n v="0"/>
    <n v="1"/>
    <n v="0"/>
    <n v="1"/>
    <s v="00:10:58"/>
    <n v="658.71428571428567"/>
    <n v="1.6952380952380952"/>
    <n v="84.540816326530617"/>
  </r>
  <r>
    <s v="23-07-2020"/>
    <s v="Jueves"/>
    <s v="14:30 - 15:00"/>
    <x v="1"/>
    <n v="116"/>
    <n v="114"/>
    <n v="2"/>
    <n v="0"/>
    <n v="2"/>
    <n v="113"/>
    <n v="72"/>
    <n v="42"/>
    <n v="0"/>
    <n v="0.99122807017543857"/>
    <n v="1.7241379310344827E-2"/>
    <n v="0.98275862068965514"/>
    <s v="00:11:18"/>
    <n v="678.72807017543857"/>
    <n v="3.2280701754385963"/>
    <n v="97.15702479338843"/>
  </r>
  <r>
    <s v="02-07-2020"/>
    <s v="Jueves"/>
    <s v="14:30 - 15:00"/>
    <x v="1"/>
    <n v="545"/>
    <n v="212"/>
    <n v="34"/>
    <n v="299"/>
    <n v="333"/>
    <n v="3"/>
    <n v="133"/>
    <n v="79"/>
    <n v="0"/>
    <n v="1.4150943396226415E-2"/>
    <n v="0.61100917431192658"/>
    <n v="0.38899082568807342"/>
    <s v="00:12:03"/>
    <n v="723.35377358490564"/>
    <n v="1009.3396226415094"/>
    <n v="94.235294117647058"/>
  </r>
  <r>
    <s v="07-07-2020"/>
    <s v="Martes"/>
    <s v="14:30 - 15:00"/>
    <x v="1"/>
    <n v="254"/>
    <n v="230"/>
    <n v="8"/>
    <n v="16"/>
    <n v="24"/>
    <n v="15"/>
    <n v="156"/>
    <n v="74"/>
    <n v="0"/>
    <n v="6.5217391304347824E-2"/>
    <n v="9.4488188976377951E-2"/>
    <n v="0.90551181102362199"/>
    <s v="00:09:59"/>
    <n v="599.17826086956518"/>
    <n v="157.39130434782609"/>
    <n v="95.10884353741497"/>
  </r>
  <r>
    <s v="22-07-2020"/>
    <s v="Miércoles"/>
    <s v="14:30 - 15:00"/>
    <x v="1"/>
    <n v="157"/>
    <n v="156"/>
    <n v="0"/>
    <n v="1"/>
    <n v="1"/>
    <n v="154"/>
    <n v="108"/>
    <n v="48"/>
    <n v="0"/>
    <n v="0.98717948717948723"/>
    <n v="6.369426751592357E-3"/>
    <n v="0.99363057324840764"/>
    <s v="00:10:58"/>
    <n v="658.79487179487182"/>
    <n v="3.3269230769230771"/>
    <n v="105.10909090909091"/>
  </r>
  <r>
    <s v="27-07-2020"/>
    <s v="Lunes"/>
    <s v="15:00 - 15:30"/>
    <x v="1"/>
    <n v="130"/>
    <n v="125"/>
    <n v="1"/>
    <n v="4"/>
    <n v="5"/>
    <n v="119"/>
    <n v="88"/>
    <n v="37"/>
    <n v="0"/>
    <n v="0.95199999999999996"/>
    <n v="3.8461538461538464E-2"/>
    <n v="0.96153846153846156"/>
    <s v="00:11:59"/>
    <n v="719.36"/>
    <n v="6.7039999999999997"/>
    <n v="97.760563380281695"/>
  </r>
  <r>
    <s v="07-07-2020"/>
    <s v="Martes"/>
    <s v="15:00 - 15:30"/>
    <x v="1"/>
    <n v="300"/>
    <n v="267"/>
    <n v="10"/>
    <n v="23"/>
    <n v="33"/>
    <n v="14"/>
    <n v="179"/>
    <n v="88"/>
    <n v="0"/>
    <n v="5.2434456928838954E-2"/>
    <n v="0.11"/>
    <n v="0.89"/>
    <s v="00:10:53"/>
    <n v="653.00749063670412"/>
    <n v="128.80149812734084"/>
    <n v="122.12865497076024"/>
  </r>
  <r>
    <s v="15-07-2020"/>
    <s v="Miércoles"/>
    <s v="15:00 - 15:30"/>
    <x v="1"/>
    <n v="157"/>
    <n v="154"/>
    <n v="2"/>
    <n v="1"/>
    <n v="3"/>
    <n v="150"/>
    <n v="103"/>
    <n v="51"/>
    <n v="0"/>
    <n v="0.97402597402597402"/>
    <n v="1.9108280254777069E-2"/>
    <n v="0.98089171974522293"/>
    <s v="00:12:13"/>
    <n v="733.73376623376623"/>
    <n v="2.7077922077922079"/>
    <n v="96.629629629629633"/>
  </r>
  <r>
    <s v="31-07-2020"/>
    <s v="Viernes"/>
    <s v="15:00 - 15:30"/>
    <x v="1"/>
    <n v="101"/>
    <n v="96"/>
    <n v="2"/>
    <n v="3"/>
    <n v="5"/>
    <n v="96"/>
    <n v="96"/>
    <n v="0"/>
    <n v="0"/>
    <n v="1"/>
    <n v="4.9504950495049507E-2"/>
    <n v="0.95049504950495045"/>
    <s v="00:08:34"/>
    <n v="514.91666666666663"/>
    <n v="2.0520833333333335"/>
    <n v="94.698113207547166"/>
  </r>
  <r>
    <s v="03-07-2020"/>
    <s v="Viernes"/>
    <s v="15:00 - 15:30"/>
    <x v="1"/>
    <n v="543"/>
    <n v="360"/>
    <n v="15"/>
    <n v="168"/>
    <n v="183"/>
    <n v="1"/>
    <n v="244"/>
    <n v="116"/>
    <n v="0"/>
    <n v="2.7777777777777779E-3"/>
    <n v="0.33701657458563539"/>
    <n v="0.66298342541436461"/>
    <s v="00:12:06"/>
    <n v="726.17499999999995"/>
    <n v="579.38888888888891"/>
    <n v="109.8125"/>
  </r>
  <r>
    <s v="28-07-2020"/>
    <s v="Martes"/>
    <s v="15:00 - 15:30"/>
    <x v="1"/>
    <n v="123"/>
    <n v="122"/>
    <n v="1"/>
    <n v="0"/>
    <n v="1"/>
    <n v="121"/>
    <n v="84"/>
    <n v="38"/>
    <n v="0"/>
    <n v="0.99180327868852458"/>
    <n v="8.130081300813009E-3"/>
    <n v="0.99186991869918695"/>
    <s v="00:10:36"/>
    <n v="636.74590163934431"/>
    <n v="3.639344262295082"/>
    <n v="89.871287128712865"/>
  </r>
  <r>
    <s v="21-07-2020"/>
    <s v="Martes"/>
    <s v="15:00 - 15:30"/>
    <x v="1"/>
    <n v="182"/>
    <n v="182"/>
    <n v="0"/>
    <n v="0"/>
    <n v="0"/>
    <n v="175"/>
    <n v="112"/>
    <n v="70"/>
    <n v="0"/>
    <n v="0.96153846153846156"/>
    <n v="0"/>
    <n v="1"/>
    <s v="00:10:58"/>
    <n v="658.57142857142856"/>
    <n v="3.6813186813186811"/>
    <n v="102.16877637130801"/>
  </r>
  <r>
    <s v="09-07-2020"/>
    <s v="Jueves"/>
    <s v="15:00 - 15:30"/>
    <x v="1"/>
    <n v="173"/>
    <n v="165"/>
    <n v="2"/>
    <n v="6"/>
    <n v="8"/>
    <n v="125"/>
    <n v="123"/>
    <n v="42"/>
    <n v="0"/>
    <n v="0.75757575757575757"/>
    <n v="4.6242774566473986E-2"/>
    <n v="0.95375722543352603"/>
    <s v="00:10:12"/>
    <n v="612.27878787878785"/>
    <n v="18.884848484848487"/>
    <n v="88.364285714285714"/>
  </r>
  <r>
    <s v="06-07-2020"/>
    <s v="Lunes"/>
    <s v="15:00 - 15:30"/>
    <x v="1"/>
    <n v="186"/>
    <n v="186"/>
    <n v="0"/>
    <n v="0"/>
    <n v="0"/>
    <n v="186"/>
    <n v="126"/>
    <n v="60"/>
    <n v="0"/>
    <n v="1"/>
    <n v="0"/>
    <n v="1"/>
    <s v="00:10:26"/>
    <n v="626.88172043010752"/>
    <n v="1.575268817204301"/>
    <n v="121.07207207207207"/>
  </r>
  <r>
    <s v="13-07-2020"/>
    <s v="Lunes"/>
    <s v="15:00 - 15:30"/>
    <x v="1"/>
    <n v="202"/>
    <n v="175"/>
    <n v="5"/>
    <n v="22"/>
    <n v="27"/>
    <n v="14"/>
    <n v="121"/>
    <n v="54"/>
    <n v="0"/>
    <n v="0.08"/>
    <n v="0.13366336633663367"/>
    <n v="0.86633663366336633"/>
    <s v="00:09:37"/>
    <n v="577.59428571428566"/>
    <n v="217.84"/>
    <n v="129.97"/>
  </r>
  <r>
    <s v="14-07-2020"/>
    <s v="Martes"/>
    <s v="15:00 - 15:30"/>
    <x v="1"/>
    <n v="175"/>
    <n v="173"/>
    <n v="1"/>
    <n v="1"/>
    <n v="2"/>
    <n v="170"/>
    <n v="109"/>
    <n v="64"/>
    <n v="0"/>
    <n v="0.98265895953757221"/>
    <n v="1.1428571428571429E-2"/>
    <n v="0.98857142857142855"/>
    <s v="00:12:05"/>
    <n v="725.02312138728325"/>
    <n v="3.5202312138728322"/>
    <n v="119.65333333333334"/>
  </r>
  <r>
    <s v="24-07-2020"/>
    <s v="Viernes"/>
    <s v="15:00 - 15:30"/>
    <x v="1"/>
    <n v="142"/>
    <n v="142"/>
    <n v="0"/>
    <n v="0"/>
    <n v="0"/>
    <n v="139"/>
    <n v="97"/>
    <n v="45"/>
    <n v="0"/>
    <n v="0.97887323943661975"/>
    <n v="0"/>
    <n v="1"/>
    <s v="00:11:04"/>
    <n v="664.22535211267609"/>
    <n v="3.788732394366197"/>
    <n v="99.69047619047619"/>
  </r>
  <r>
    <s v="23-07-2020"/>
    <s v="Jueves"/>
    <s v="15:00 - 15:30"/>
    <x v="1"/>
    <n v="116"/>
    <n v="116"/>
    <n v="0"/>
    <n v="0"/>
    <n v="0"/>
    <n v="114"/>
    <n v="81"/>
    <n v="35"/>
    <n v="0"/>
    <n v="0.98275862068965514"/>
    <n v="0"/>
    <n v="1"/>
    <s v="00:10:04"/>
    <n v="604.25"/>
    <n v="2.6982758620689653"/>
    <n v="93.142857142857139"/>
  </r>
  <r>
    <s v="30-07-2020"/>
    <s v="Jueves"/>
    <s v="15:00 - 15:30"/>
    <x v="1"/>
    <n v="117"/>
    <n v="116"/>
    <n v="1"/>
    <n v="0"/>
    <n v="1"/>
    <n v="116"/>
    <n v="116"/>
    <n v="0"/>
    <n v="0"/>
    <n v="1"/>
    <n v="8.5470085470085479E-3"/>
    <n v="0.99145299145299148"/>
    <s v="00:08:56"/>
    <n v="536.41379310344826"/>
    <n v="1.603448275862069"/>
    <n v="88.564516129032256"/>
  </r>
  <r>
    <s v="01-07-2020"/>
    <s v="Miércoles"/>
    <s v="15:00 - 15:30"/>
    <x v="1"/>
    <n v="403"/>
    <n v="242"/>
    <n v="13"/>
    <n v="148"/>
    <n v="161"/>
    <n v="26"/>
    <n v="164"/>
    <n v="78"/>
    <n v="0"/>
    <n v="0.10743801652892562"/>
    <n v="0.39950372208436724"/>
    <n v="0.60049627791563276"/>
    <s v="00:11:36"/>
    <n v="696.0454545454545"/>
    <n v="729.3677685950413"/>
    <n v="94.802197802197796"/>
  </r>
  <r>
    <s v="22-07-2020"/>
    <s v="Miércoles"/>
    <s v="15:00 - 15:30"/>
    <x v="1"/>
    <n v="154"/>
    <n v="150"/>
    <n v="2"/>
    <n v="2"/>
    <n v="4"/>
    <n v="125"/>
    <n v="93"/>
    <n v="57"/>
    <n v="0"/>
    <n v="0.83333333333333337"/>
    <n v="2.5974025974025976E-2"/>
    <n v="0.97402597402597402"/>
    <s v="00:11:16"/>
    <n v="676.70666666666671"/>
    <n v="17.213333333333335"/>
    <n v="106.21698113207547"/>
  </r>
  <r>
    <s v="16-07-2020"/>
    <s v="Jueves"/>
    <s v="15:00 - 15:30"/>
    <x v="1"/>
    <n v="137"/>
    <n v="135"/>
    <n v="0"/>
    <n v="2"/>
    <n v="2"/>
    <n v="131"/>
    <n v="85"/>
    <n v="50"/>
    <n v="0"/>
    <n v="0.97037037037037033"/>
    <n v="1.4598540145985401E-2"/>
    <n v="0.98540145985401462"/>
    <s v="00:13:04"/>
    <n v="784.91111111111115"/>
    <n v="6.2666666666666666"/>
    <n v="77.64"/>
  </r>
  <r>
    <s v="17-07-2020"/>
    <s v="Viernes"/>
    <s v="15:00 - 15:30"/>
    <x v="1"/>
    <n v="121"/>
    <n v="120"/>
    <n v="1"/>
    <n v="0"/>
    <n v="1"/>
    <n v="118"/>
    <n v="92"/>
    <n v="28"/>
    <n v="0"/>
    <n v="0.98333333333333328"/>
    <n v="8.2644628099173556E-3"/>
    <n v="0.99173553719008267"/>
    <s v="00:10:39"/>
    <n v="639.39166666666665"/>
    <n v="3.3583333333333334"/>
    <n v="112.89682539682539"/>
  </r>
  <r>
    <s v="08-07-2020"/>
    <s v="Miércoles"/>
    <s v="15:00 - 15:30"/>
    <x v="1"/>
    <n v="180"/>
    <n v="168"/>
    <n v="2"/>
    <n v="10"/>
    <n v="12"/>
    <n v="18"/>
    <n v="111"/>
    <n v="57"/>
    <n v="0"/>
    <n v="0.10714285714285714"/>
    <n v="6.6666666666666666E-2"/>
    <n v="0.93333333333333335"/>
    <s v="00:12:55"/>
    <n v="775.49404761904759"/>
    <n v="120.96428571428571"/>
    <n v="100.0934065934066"/>
  </r>
  <r>
    <s v="10-07-2020"/>
    <s v="Viernes"/>
    <s v="15:00 - 15:30"/>
    <x v="1"/>
    <n v="152"/>
    <n v="152"/>
    <n v="0"/>
    <n v="0"/>
    <n v="0"/>
    <n v="152"/>
    <n v="93"/>
    <n v="59"/>
    <n v="0"/>
    <n v="1"/>
    <n v="0"/>
    <n v="1"/>
    <s v="00:09:04"/>
    <n v="544.77631578947364"/>
    <n v="1.6052631578947367"/>
    <n v="70.602409638554221"/>
  </r>
  <r>
    <s v="29-07-2020"/>
    <s v="Miércoles"/>
    <s v="15:00 - 15:30"/>
    <x v="1"/>
    <n v="129"/>
    <n v="129"/>
    <n v="0"/>
    <n v="0"/>
    <n v="0"/>
    <n v="127"/>
    <n v="87"/>
    <n v="42"/>
    <n v="0"/>
    <n v="0.98449612403100772"/>
    <n v="0"/>
    <n v="1"/>
    <s v="00:11:13"/>
    <n v="673.00775193798449"/>
    <n v="2.387596899224806"/>
    <n v="90.151515151515156"/>
  </r>
  <r>
    <s v="02-07-2020"/>
    <s v="Jueves"/>
    <s v="15:00 - 15:30"/>
    <x v="1"/>
    <n v="544"/>
    <n v="265"/>
    <n v="31"/>
    <n v="248"/>
    <n v="279"/>
    <n v="16"/>
    <n v="177"/>
    <n v="88"/>
    <n v="0"/>
    <n v="6.0377358490566038E-2"/>
    <n v="0.51286764705882348"/>
    <n v="0.48713235294117646"/>
    <s v="00:11:47"/>
    <n v="707.95094339622642"/>
    <n v="832.04528301886796"/>
    <n v="93.698113207547166"/>
  </r>
  <r>
    <s v="27-07-2020"/>
    <s v="Lunes"/>
    <s v="15:30 - 16:00"/>
    <x v="1"/>
    <n v="164"/>
    <n v="164"/>
    <n v="0"/>
    <n v="0"/>
    <n v="0"/>
    <n v="163"/>
    <n v="106"/>
    <n v="58"/>
    <n v="0"/>
    <n v="0.99390243902439024"/>
    <n v="0"/>
    <n v="1"/>
    <s v="00:10:56"/>
    <n v="656.90243902439022"/>
    <n v="1.8658536585365855"/>
    <n v="103.22689075630252"/>
  </r>
  <r>
    <s v="17-07-2020"/>
    <s v="Viernes"/>
    <s v="15:30 - 16:00"/>
    <x v="1"/>
    <n v="192"/>
    <n v="185"/>
    <n v="3"/>
    <n v="4"/>
    <n v="7"/>
    <n v="103"/>
    <n v="117"/>
    <n v="68"/>
    <n v="0"/>
    <n v="0.55675675675675673"/>
    <n v="3.6458333333333336E-2"/>
    <n v="0.96354166666666663"/>
    <s v="00:11:11"/>
    <n v="671.01081081081077"/>
    <n v="38.481081081081079"/>
    <n v="94.648809523809518"/>
  </r>
  <r>
    <s v="14-07-2020"/>
    <s v="Martes"/>
    <s v="15:30 - 16:00"/>
    <x v="1"/>
    <n v="165"/>
    <n v="161"/>
    <n v="2"/>
    <n v="2"/>
    <n v="4"/>
    <n v="150"/>
    <n v="107"/>
    <n v="54"/>
    <n v="0"/>
    <n v="0.93167701863354035"/>
    <n v="2.4242424242424242E-2"/>
    <n v="0.97575757575757571"/>
    <s v="00:13:07"/>
    <n v="787.9006211180124"/>
    <n v="6.6273291925465836"/>
    <n v="97.81481481481481"/>
  </r>
  <r>
    <s v="13-07-2020"/>
    <s v="Lunes"/>
    <s v="15:30 - 16:00"/>
    <x v="1"/>
    <n v="198"/>
    <n v="177"/>
    <n v="6"/>
    <n v="15"/>
    <n v="21"/>
    <n v="12"/>
    <n v="127"/>
    <n v="50"/>
    <n v="0"/>
    <n v="6.7796610169491525E-2"/>
    <n v="0.10606060606060606"/>
    <n v="0.89393939393939392"/>
    <s v="00:11:49"/>
    <n v="709.00564971751407"/>
    <n v="191.37853107344634"/>
    <n v="110.27173913043478"/>
  </r>
  <r>
    <s v="21-07-2020"/>
    <s v="Martes"/>
    <s v="15:30 - 16:00"/>
    <x v="1"/>
    <n v="178"/>
    <n v="175"/>
    <n v="1"/>
    <n v="2"/>
    <n v="3"/>
    <n v="158"/>
    <n v="116"/>
    <n v="59"/>
    <n v="0"/>
    <n v="0.9028571428571428"/>
    <n v="1.6853932584269662E-2"/>
    <n v="0.9831460674157303"/>
    <s v="00:11:38"/>
    <n v="698.17142857142858"/>
    <n v="10.074285714285715"/>
    <n v="97.5"/>
  </r>
  <r>
    <s v="10-07-2020"/>
    <s v="Viernes"/>
    <s v="15:30 - 16:00"/>
    <x v="1"/>
    <n v="125"/>
    <n v="124"/>
    <n v="1"/>
    <n v="0"/>
    <n v="1"/>
    <n v="119"/>
    <n v="73"/>
    <n v="51"/>
    <n v="0"/>
    <n v="0.95967741935483875"/>
    <n v="8.0000000000000002E-3"/>
    <n v="0.99199999999999999"/>
    <s v="00:11:40"/>
    <n v="700.18548387096769"/>
    <n v="4.887096774193548"/>
    <n v="105.01298701298701"/>
  </r>
  <r>
    <s v="22-07-2020"/>
    <s v="Miércoles"/>
    <s v="15:30 - 16:00"/>
    <x v="1"/>
    <n v="211"/>
    <n v="198"/>
    <n v="5"/>
    <n v="8"/>
    <n v="13"/>
    <n v="126"/>
    <n v="153"/>
    <n v="45"/>
    <n v="0"/>
    <n v="0.63636363636363635"/>
    <n v="6.1611374407582936E-2"/>
    <n v="0.93838862559241709"/>
    <s v="00:11:29"/>
    <n v="689.66161616161617"/>
    <n v="30.994949494949495"/>
    <n v="98.974358974358978"/>
  </r>
  <r>
    <s v="09-07-2020"/>
    <s v="Jueves"/>
    <s v="15:30 - 16:00"/>
    <x v="1"/>
    <n v="154"/>
    <n v="152"/>
    <n v="0"/>
    <n v="2"/>
    <n v="2"/>
    <n v="150"/>
    <n v="98"/>
    <n v="54"/>
    <n v="0"/>
    <n v="0.98684210526315785"/>
    <n v="1.2987012987012988E-2"/>
    <n v="0.98701298701298701"/>
    <s v="00:10:51"/>
    <n v="651.76973684210532"/>
    <n v="2.888157894736842"/>
    <n v="96.598639455782319"/>
  </r>
  <r>
    <s v="23-07-2020"/>
    <s v="Jueves"/>
    <s v="15:30 - 16:00"/>
    <x v="1"/>
    <n v="131"/>
    <n v="129"/>
    <n v="1"/>
    <n v="1"/>
    <n v="2"/>
    <n v="115"/>
    <n v="78"/>
    <n v="51"/>
    <n v="0"/>
    <n v="0.89147286821705429"/>
    <n v="1.5267175572519083E-2"/>
    <n v="0.98473282442748089"/>
    <s v="00:10:41"/>
    <n v="641.31782945736438"/>
    <n v="8.0077519379844961"/>
    <n v="94.325842696629209"/>
  </r>
  <r>
    <s v="08-07-2020"/>
    <s v="Miércoles"/>
    <s v="15:30 - 16:00"/>
    <x v="1"/>
    <n v="190"/>
    <n v="182"/>
    <n v="2"/>
    <n v="6"/>
    <n v="8"/>
    <n v="90"/>
    <n v="129"/>
    <n v="53"/>
    <n v="0"/>
    <n v="0.49450549450549453"/>
    <n v="4.2105263157894736E-2"/>
    <n v="0.95789473684210524"/>
    <s v="00:10:53"/>
    <n v="653.01098901098896"/>
    <n v="41.043956043956044"/>
    <n v="102.46428571428571"/>
  </r>
  <r>
    <s v="24-07-2020"/>
    <s v="Viernes"/>
    <s v="15:30 - 16:00"/>
    <x v="1"/>
    <n v="141"/>
    <n v="140"/>
    <n v="0"/>
    <n v="1"/>
    <n v="1"/>
    <n v="139"/>
    <n v="87"/>
    <n v="53"/>
    <n v="0"/>
    <n v="0.99285714285714288"/>
    <n v="7.0921985815602835E-3"/>
    <n v="0.99290780141843971"/>
    <s v="00:10:46"/>
    <n v="646.39285714285711"/>
    <n v="2.6642857142857141"/>
    <n v="93.763636363636365"/>
  </r>
  <r>
    <s v="07-07-2020"/>
    <s v="Martes"/>
    <s v="15:30 - 16:00"/>
    <x v="1"/>
    <n v="302"/>
    <n v="263"/>
    <n v="14"/>
    <n v="25"/>
    <n v="39"/>
    <n v="30"/>
    <n v="180"/>
    <n v="83"/>
    <n v="0"/>
    <n v="0.11406844106463879"/>
    <n v="0.12913907284768211"/>
    <n v="0.87086092715231789"/>
    <s v="00:10:29"/>
    <n v="629"/>
    <n v="111.47908745247149"/>
    <n v="104.359375"/>
  </r>
  <r>
    <s v="06-07-2020"/>
    <s v="Lunes"/>
    <s v="15:30 - 16:00"/>
    <x v="1"/>
    <n v="189"/>
    <n v="189"/>
    <n v="0"/>
    <n v="0"/>
    <n v="0"/>
    <n v="185"/>
    <n v="127"/>
    <n v="62"/>
    <n v="0"/>
    <n v="0.97883597883597884"/>
    <n v="0"/>
    <n v="1"/>
    <s v="00:09:14"/>
    <n v="554.40211640211635"/>
    <n v="4.0211640211640214"/>
    <n v="89.090225563909769"/>
  </r>
  <r>
    <s v="31-07-2020"/>
    <s v="Viernes"/>
    <s v="15:30 - 16:00"/>
    <x v="1"/>
    <n v="112"/>
    <n v="112"/>
    <n v="0"/>
    <n v="0"/>
    <n v="0"/>
    <n v="112"/>
    <n v="112"/>
    <n v="0"/>
    <n v="0"/>
    <n v="1"/>
    <n v="0"/>
    <n v="1"/>
    <s v="00:10:06"/>
    <n v="606.99107142857144"/>
    <n v="2.3839285714285716"/>
    <n v="82.478873239436624"/>
  </r>
  <r>
    <s v="28-07-2020"/>
    <s v="Martes"/>
    <s v="15:30 - 16:00"/>
    <x v="1"/>
    <n v="95"/>
    <n v="94"/>
    <n v="0"/>
    <n v="1"/>
    <n v="1"/>
    <n v="94"/>
    <n v="59"/>
    <n v="35"/>
    <n v="0"/>
    <n v="1"/>
    <n v="1.0526315789473684E-2"/>
    <n v="0.98947368421052628"/>
    <s v="00:12:40"/>
    <n v="760.89361702127655"/>
    <n v="2.2340425531914896"/>
    <n v="86.109890109890117"/>
  </r>
  <r>
    <s v="03-07-2020"/>
    <s v="Viernes"/>
    <s v="15:30 - 16:00"/>
    <x v="1"/>
    <n v="563"/>
    <n v="375"/>
    <n v="25"/>
    <n v="163"/>
    <n v="188"/>
    <n v="1"/>
    <n v="270"/>
    <n v="105"/>
    <n v="0"/>
    <n v="2.6666666666666666E-3"/>
    <n v="0.3339253996447602"/>
    <n v="0.6660746003552398"/>
    <s v="00:11:12"/>
    <n v="672.14933333333329"/>
    <n v="590.74133333333339"/>
    <n v="109.70796460176992"/>
  </r>
  <r>
    <s v="29-07-2020"/>
    <s v="Miércoles"/>
    <s v="15:30 - 16:00"/>
    <x v="1"/>
    <n v="128"/>
    <n v="125"/>
    <n v="1"/>
    <n v="2"/>
    <n v="3"/>
    <n v="99"/>
    <n v="83"/>
    <n v="42"/>
    <n v="0"/>
    <n v="0.79200000000000004"/>
    <n v="2.34375E-2"/>
    <n v="0.9765625"/>
    <s v="00:11:22"/>
    <n v="682.76800000000003"/>
    <n v="14.984"/>
    <n v="94.713114754098356"/>
  </r>
  <r>
    <s v="02-07-2020"/>
    <s v="Jueves"/>
    <s v="15:30 - 16:00"/>
    <x v="1"/>
    <n v="519"/>
    <n v="256"/>
    <n v="18"/>
    <n v="245"/>
    <n v="263"/>
    <n v="57"/>
    <n v="166"/>
    <n v="90"/>
    <n v="0"/>
    <n v="0.22265625"/>
    <n v="0.50674373795761074"/>
    <n v="0.4932562620423892"/>
    <s v="00:13:15"/>
    <n v="795.36328125"/>
    <n v="981.10546875"/>
    <n v="92.28346456692914"/>
  </r>
  <r>
    <s v="30-07-2020"/>
    <s v="Jueves"/>
    <s v="15:30 - 16:00"/>
    <x v="1"/>
    <n v="124"/>
    <n v="124"/>
    <n v="0"/>
    <n v="0"/>
    <n v="0"/>
    <n v="124"/>
    <n v="124"/>
    <n v="0"/>
    <n v="0"/>
    <n v="1"/>
    <n v="0"/>
    <n v="1"/>
    <s v="00:10:30"/>
    <n v="630.45967741935488"/>
    <n v="1.4516129032258065"/>
    <n v="88.29807692307692"/>
  </r>
  <r>
    <s v="01-07-2020"/>
    <s v="Miércoles"/>
    <s v="15:30 - 16:00"/>
    <x v="1"/>
    <n v="461"/>
    <n v="272"/>
    <n v="13"/>
    <n v="176"/>
    <n v="189"/>
    <n v="55"/>
    <n v="181"/>
    <n v="91"/>
    <n v="0"/>
    <n v="0.20220588235294118"/>
    <n v="0.40997830802603036"/>
    <n v="0.59002169197396959"/>
    <s v="00:09:47"/>
    <n v="587.4375"/>
    <n v="600.79779411764707"/>
    <n v="100.11764705882354"/>
  </r>
  <r>
    <s v="15-07-2020"/>
    <s v="Miércoles"/>
    <s v="15:30 - 16:00"/>
    <x v="1"/>
    <n v="172"/>
    <n v="170"/>
    <n v="1"/>
    <n v="1"/>
    <n v="2"/>
    <n v="165"/>
    <n v="113"/>
    <n v="57"/>
    <n v="0"/>
    <n v="0.97058823529411764"/>
    <n v="1.1627906976744186E-2"/>
    <n v="0.98837209302325579"/>
    <s v="00:12:19"/>
    <n v="739.5411764705882"/>
    <n v="3.8235294117647061"/>
    <n v="97.330508474576277"/>
  </r>
  <r>
    <s v="16-07-2020"/>
    <s v="Jueves"/>
    <s v="15:30 - 16:00"/>
    <x v="1"/>
    <n v="149"/>
    <n v="148"/>
    <n v="0"/>
    <n v="1"/>
    <n v="1"/>
    <n v="130"/>
    <n v="97"/>
    <n v="51"/>
    <n v="0"/>
    <n v="0.8783783783783784"/>
    <n v="6.7114093959731542E-3"/>
    <n v="0.99328859060402686"/>
    <s v="00:10:16"/>
    <n v="616.72972972972968"/>
    <n v="8.4797297297297298"/>
    <s v="null"/>
  </r>
  <r>
    <s v="15-07-2020"/>
    <s v="Miércoles"/>
    <s v="16:00 - 16:30"/>
    <x v="2"/>
    <n v="137"/>
    <n v="134"/>
    <n v="2"/>
    <n v="1"/>
    <n v="3"/>
    <n v="113"/>
    <n v="93"/>
    <n v="41"/>
    <n v="0"/>
    <n v="0.84328358208955223"/>
    <n v="2.1897810218978103E-2"/>
    <n v="0.97810218978102192"/>
    <s v="00:09:34"/>
    <n v="574.11194029850742"/>
    <n v="15.537313432835822"/>
    <n v="92.305882352941182"/>
  </r>
  <r>
    <s v="31-07-2020"/>
    <s v="Viernes"/>
    <s v="16:00 - 16:30"/>
    <x v="2"/>
    <n v="86"/>
    <n v="85"/>
    <n v="1"/>
    <n v="0"/>
    <n v="1"/>
    <n v="85"/>
    <n v="85"/>
    <n v="0"/>
    <n v="0"/>
    <n v="1"/>
    <n v="1.1627906976744186E-2"/>
    <n v="0.98837209302325579"/>
    <s v="00:07:54"/>
    <n v="474.8"/>
    <n v="2.0235294117647058"/>
    <n v="82.179487179487182"/>
  </r>
  <r>
    <s v="02-07-2020"/>
    <s v="Jueves"/>
    <s v="16:00 - 16:30"/>
    <x v="2"/>
    <n v="512"/>
    <n v="251"/>
    <n v="20"/>
    <n v="241"/>
    <n v="261"/>
    <n v="24"/>
    <n v="169"/>
    <n v="82"/>
    <n v="0"/>
    <n v="9.5617529880478086E-2"/>
    <n v="0.509765625"/>
    <n v="0.490234375"/>
    <s v="00:11:09"/>
    <n v="669.67729083665336"/>
    <n v="776.70517928286847"/>
    <n v="102.07222222222222"/>
  </r>
  <r>
    <s v="09-07-2020"/>
    <s v="Jueves"/>
    <s v="16:00 - 16:30"/>
    <x v="2"/>
    <n v="133"/>
    <n v="133"/>
    <n v="0"/>
    <n v="0"/>
    <n v="0"/>
    <n v="133"/>
    <n v="76"/>
    <n v="57"/>
    <n v="0"/>
    <n v="1"/>
    <n v="0"/>
    <n v="1"/>
    <s v="00:10:58"/>
    <n v="658.69172932330832"/>
    <n v="1.4511278195488722"/>
    <n v="92.587719298245617"/>
  </r>
  <r>
    <s v="21-07-2020"/>
    <s v="Martes"/>
    <s v="16:00 - 16:30"/>
    <x v="2"/>
    <n v="116"/>
    <n v="116"/>
    <n v="0"/>
    <n v="0"/>
    <n v="0"/>
    <n v="113"/>
    <n v="71"/>
    <n v="45"/>
    <n v="0"/>
    <n v="0.97413793103448276"/>
    <n v="0"/>
    <n v="1"/>
    <s v="00:13:07"/>
    <n v="787.89655172413791"/>
    <n v="4.4482758620689653"/>
    <n v="101.61417322834646"/>
  </r>
  <r>
    <s v="29-07-2020"/>
    <s v="Miércoles"/>
    <s v="16:00 - 16:30"/>
    <x v="2"/>
    <n v="129"/>
    <n v="120"/>
    <n v="3"/>
    <n v="6"/>
    <n v="9"/>
    <n v="42"/>
    <n v="78"/>
    <n v="42"/>
    <n v="0"/>
    <n v="0.35"/>
    <n v="6.9767441860465115E-2"/>
    <n v="0.93023255813953487"/>
    <s v="00:09:02"/>
    <n v="542.94166666666672"/>
    <n v="74.316666666666663"/>
    <n v="91.045977011494259"/>
  </r>
  <r>
    <s v="01-07-2020"/>
    <s v="Miércoles"/>
    <s v="16:00 - 16:30"/>
    <x v="2"/>
    <n v="394"/>
    <n v="232"/>
    <n v="21"/>
    <n v="141"/>
    <n v="162"/>
    <n v="22"/>
    <n v="166"/>
    <n v="66"/>
    <n v="0"/>
    <n v="9.4827586206896547E-2"/>
    <n v="0.41116751269035534"/>
    <n v="0.58883248730964466"/>
    <s v="00:10:31"/>
    <n v="631.70689655172418"/>
    <n v="572.12931034482756"/>
    <n v="97"/>
  </r>
  <r>
    <s v="23-07-2020"/>
    <s v="Jueves"/>
    <s v="16:00 - 16:30"/>
    <x v="2"/>
    <n v="130"/>
    <n v="128"/>
    <n v="0"/>
    <n v="2"/>
    <n v="2"/>
    <n v="119"/>
    <n v="88"/>
    <n v="40"/>
    <n v="0"/>
    <n v="0.9296875"/>
    <n v="1.5384615384615385E-2"/>
    <n v="0.98461538461538467"/>
    <s v="00:09:30"/>
    <n v="570.625"/>
    <n v="5.9609375"/>
    <n v="99.132530120481931"/>
  </r>
  <r>
    <s v="28-07-2020"/>
    <s v="Martes"/>
    <s v="16:00 - 16:30"/>
    <x v="2"/>
    <n v="112"/>
    <n v="112"/>
    <n v="0"/>
    <n v="0"/>
    <n v="0"/>
    <n v="112"/>
    <n v="76"/>
    <n v="36"/>
    <n v="0"/>
    <n v="1"/>
    <n v="0"/>
    <n v="1"/>
    <s v="00:10:24"/>
    <n v="624.04464285714289"/>
    <n v="1.6517857142857142"/>
    <n v="84.074626865671647"/>
  </r>
  <r>
    <s v="10-07-2020"/>
    <s v="Viernes"/>
    <s v="16:00 - 16:30"/>
    <x v="2"/>
    <n v="72"/>
    <n v="72"/>
    <n v="0"/>
    <n v="0"/>
    <n v="0"/>
    <n v="69"/>
    <n v="43"/>
    <n v="29"/>
    <n v="0"/>
    <n v="0.95833333333333337"/>
    <n v="0"/>
    <n v="1"/>
    <s v="00:09:09"/>
    <n v="549.05555555555554"/>
    <n v="3.3194444444444442"/>
    <n v="89.469387755102048"/>
  </r>
  <r>
    <s v="24-07-2020"/>
    <s v="Viernes"/>
    <s v="16:00 - 16:30"/>
    <x v="2"/>
    <n v="117"/>
    <n v="117"/>
    <n v="0"/>
    <n v="0"/>
    <n v="0"/>
    <n v="117"/>
    <n v="81"/>
    <n v="36"/>
    <n v="0"/>
    <n v="1"/>
    <n v="0"/>
    <n v="1"/>
    <s v="00:10:53"/>
    <n v="653.87179487179492"/>
    <n v="1.7777777777777779"/>
    <n v="83.107692307692304"/>
  </r>
  <r>
    <s v="06-07-2020"/>
    <s v="Lunes"/>
    <s v="16:00 - 16:30"/>
    <x v="2"/>
    <n v="116"/>
    <n v="116"/>
    <n v="0"/>
    <n v="0"/>
    <n v="0"/>
    <n v="110"/>
    <n v="75"/>
    <n v="41"/>
    <n v="0"/>
    <n v="0.94827586206896552"/>
    <n v="0"/>
    <n v="1"/>
    <s v="00:10:30"/>
    <n v="630.7155172413793"/>
    <n v="7.818965517241379"/>
    <n v="95.3"/>
  </r>
  <r>
    <s v="03-07-2020"/>
    <s v="Viernes"/>
    <s v="16:00 - 16:30"/>
    <x v="2"/>
    <n v="595"/>
    <n v="410"/>
    <n v="20"/>
    <n v="165"/>
    <n v="185"/>
    <n v="1"/>
    <n v="312"/>
    <n v="98"/>
    <n v="0"/>
    <n v="2.4390243902439024E-3"/>
    <n v="0.31092436974789917"/>
    <n v="0.68907563025210083"/>
    <s v="00:08:48"/>
    <n v="528.65609756097558"/>
    <n v="469.26585365853657"/>
    <n v="104.33632286995515"/>
  </r>
  <r>
    <s v="07-07-2020"/>
    <s v="Martes"/>
    <s v="16:00 - 16:30"/>
    <x v="2"/>
    <n v="227"/>
    <n v="221"/>
    <n v="2"/>
    <n v="4"/>
    <n v="6"/>
    <n v="146"/>
    <n v="157"/>
    <n v="64"/>
    <n v="0"/>
    <n v="0.66063348416289591"/>
    <n v="2.643171806167401E-2"/>
    <n v="0.97356828193832601"/>
    <s v="00:11:41"/>
    <n v="701.82352941176475"/>
    <n v="28.647058823529413"/>
    <n v="104.80662983425414"/>
  </r>
  <r>
    <s v="13-07-2020"/>
    <s v="Lunes"/>
    <s v="16:00 - 16:30"/>
    <x v="2"/>
    <n v="185"/>
    <n v="157"/>
    <n v="11"/>
    <n v="17"/>
    <n v="28"/>
    <n v="11"/>
    <n v="103"/>
    <n v="54"/>
    <n v="0"/>
    <n v="7.0063694267515922E-2"/>
    <n v="0.15135135135135136"/>
    <n v="0.84864864864864864"/>
    <s v="00:11:32"/>
    <n v="692.08280254777071"/>
    <n v="241.87261146496814"/>
    <n v="126.24175824175825"/>
  </r>
  <r>
    <s v="16-07-2020"/>
    <s v="Jueves"/>
    <s v="16:00 - 16:30"/>
    <x v="2"/>
    <n v="127"/>
    <n v="126"/>
    <n v="1"/>
    <n v="0"/>
    <n v="1"/>
    <n v="126"/>
    <n v="72"/>
    <n v="54"/>
    <n v="0"/>
    <n v="1"/>
    <n v="7.874015748031496E-3"/>
    <n v="0.99212598425196852"/>
    <s v="00:10:44"/>
    <n v="644.1269841269841"/>
    <n v="1.7698412698412698"/>
    <s v="null"/>
  </r>
  <r>
    <s v="17-07-2020"/>
    <s v="Viernes"/>
    <s v="16:00 - 16:30"/>
    <x v="2"/>
    <n v="99"/>
    <n v="99"/>
    <n v="0"/>
    <n v="0"/>
    <n v="0"/>
    <n v="96"/>
    <n v="61"/>
    <n v="38"/>
    <n v="0"/>
    <n v="0.96969696969696972"/>
    <n v="0"/>
    <n v="1"/>
    <s v="00:11:07"/>
    <n v="667.24242424242425"/>
    <n v="5.7878787878787881"/>
    <n v="98.239436619718305"/>
  </r>
  <r>
    <s v="22-07-2020"/>
    <s v="Miércoles"/>
    <s v="16:00 - 16:30"/>
    <x v="2"/>
    <n v="129"/>
    <n v="125"/>
    <n v="1"/>
    <n v="3"/>
    <n v="4"/>
    <n v="99"/>
    <n v="79"/>
    <n v="46"/>
    <n v="0"/>
    <n v="0.79200000000000004"/>
    <n v="3.1007751937984496E-2"/>
    <n v="0.96899224806201545"/>
    <s v="00:11:30"/>
    <n v="690.8"/>
    <n v="21.096"/>
    <n v="102.14285714285714"/>
  </r>
  <r>
    <s v="30-07-2020"/>
    <s v="Jueves"/>
    <s v="16:00 - 16:30"/>
    <x v="2"/>
    <n v="95"/>
    <n v="95"/>
    <n v="0"/>
    <n v="0"/>
    <n v="0"/>
    <n v="95"/>
    <n v="95"/>
    <n v="0"/>
    <n v="0"/>
    <n v="1"/>
    <n v="0"/>
    <n v="1"/>
    <s v="00:07:40"/>
    <n v="460.93684210526317"/>
    <n v="1.6947368421052631"/>
    <n v="79.309090909090912"/>
  </r>
  <r>
    <s v="14-07-2020"/>
    <s v="Martes"/>
    <s v="16:00 - 16:30"/>
    <x v="2"/>
    <n v="119"/>
    <n v="119"/>
    <n v="0"/>
    <n v="0"/>
    <n v="0"/>
    <n v="117"/>
    <n v="83"/>
    <n v="36"/>
    <n v="0"/>
    <n v="0.98319327731092432"/>
    <n v="0"/>
    <n v="1"/>
    <s v="00:10:54"/>
    <n v="654.8319327731092"/>
    <n v="3.7226890756302522"/>
    <n v="114.0754716981132"/>
  </r>
  <r>
    <s v="08-07-2020"/>
    <s v="Miércoles"/>
    <s v="16:00 - 16:30"/>
    <x v="2"/>
    <n v="137"/>
    <n v="132"/>
    <n v="2"/>
    <n v="3"/>
    <n v="5"/>
    <n v="129"/>
    <n v="74"/>
    <n v="58"/>
    <n v="0"/>
    <n v="0.97727272727272729"/>
    <n v="3.6496350364963501E-2"/>
    <n v="0.96350364963503654"/>
    <s v="00:10:23"/>
    <n v="623.719696969697"/>
    <n v="4.8409090909090908"/>
    <n v="88.25"/>
  </r>
  <r>
    <s v="27-07-2020"/>
    <s v="Lunes"/>
    <s v="16:00 - 16:30"/>
    <x v="2"/>
    <n v="168"/>
    <n v="168"/>
    <n v="0"/>
    <n v="0"/>
    <n v="0"/>
    <n v="157"/>
    <n v="119"/>
    <n v="49"/>
    <n v="0"/>
    <n v="0.93452380952380953"/>
    <n v="0"/>
    <n v="1"/>
    <s v="00:10:45"/>
    <n v="645.19047619047615"/>
    <n v="6.1488095238095237"/>
    <n v="90.391752577319593"/>
  </r>
  <r>
    <s v="22-07-2020"/>
    <s v="Miércoles"/>
    <s v="16:30 - 17:00"/>
    <x v="2"/>
    <n v="118"/>
    <n v="116"/>
    <n v="0"/>
    <n v="2"/>
    <n v="2"/>
    <n v="114"/>
    <n v="80"/>
    <n v="36"/>
    <n v="0"/>
    <n v="0.98275862068965514"/>
    <n v="1.6949152542372881E-2"/>
    <n v="0.98305084745762716"/>
    <s v="00:12:02"/>
    <n v="722.72413793103453"/>
    <n v="4.3620689655172411"/>
    <n v="92.338842975206617"/>
  </r>
  <r>
    <s v="10-07-2020"/>
    <s v="Viernes"/>
    <s v="16:30 - 17:00"/>
    <x v="2"/>
    <n v="74"/>
    <n v="74"/>
    <n v="0"/>
    <n v="0"/>
    <n v="0"/>
    <n v="74"/>
    <n v="46"/>
    <n v="28"/>
    <n v="0"/>
    <n v="1"/>
    <n v="0"/>
    <n v="1"/>
    <s v="00:10:07"/>
    <n v="607.6351351351351"/>
    <n v="1.3378378378378377"/>
    <n v="117.5"/>
  </r>
  <r>
    <s v="27-07-2020"/>
    <s v="Lunes"/>
    <s v="16:30 - 17:00"/>
    <x v="2"/>
    <n v="181"/>
    <n v="177"/>
    <n v="2"/>
    <n v="2"/>
    <n v="4"/>
    <n v="155"/>
    <n v="113"/>
    <n v="64"/>
    <n v="0"/>
    <n v="0.87570621468926557"/>
    <n v="2.2099447513812154E-2"/>
    <n v="0.97790055248618779"/>
    <s v="00:11:00"/>
    <n v="660.71186440677968"/>
    <n v="10.63276836158192"/>
    <n v="94.766497461928935"/>
  </r>
  <r>
    <s v="29-07-2020"/>
    <s v="Miércoles"/>
    <s v="16:30 - 17:00"/>
    <x v="2"/>
    <n v="101"/>
    <n v="101"/>
    <n v="0"/>
    <n v="0"/>
    <n v="0"/>
    <n v="101"/>
    <n v="62"/>
    <n v="39"/>
    <n v="0"/>
    <n v="1"/>
    <n v="0"/>
    <n v="1"/>
    <s v="00:10:09"/>
    <n v="609.47524752475249"/>
    <n v="1.3762376237623761"/>
    <n v="101.421875"/>
  </r>
  <r>
    <s v="21-07-2020"/>
    <s v="Martes"/>
    <s v="16:30 - 17:00"/>
    <x v="2"/>
    <n v="126"/>
    <n v="126"/>
    <n v="0"/>
    <n v="0"/>
    <n v="0"/>
    <n v="126"/>
    <n v="86"/>
    <n v="40"/>
    <n v="0"/>
    <n v="1"/>
    <n v="0"/>
    <n v="1"/>
    <s v="00:12:14"/>
    <n v="734.01587301587301"/>
    <n v="1.7619047619047619"/>
    <n v="114.65306122448979"/>
  </r>
  <r>
    <s v="02-07-2020"/>
    <s v="Jueves"/>
    <s v="16:30 - 17:00"/>
    <x v="2"/>
    <n v="525"/>
    <n v="247"/>
    <n v="22"/>
    <n v="256"/>
    <n v="278"/>
    <n v="18"/>
    <n v="179"/>
    <n v="68"/>
    <n v="0"/>
    <n v="7.28744939271255E-2"/>
    <n v="0.52952380952380951"/>
    <n v="0.47047619047619049"/>
    <s v="00:12:05"/>
    <n v="725.18218623481778"/>
    <n v="765.0445344129555"/>
    <n v="103.94258373205741"/>
  </r>
  <r>
    <s v="24-07-2020"/>
    <s v="Viernes"/>
    <s v="16:30 - 17:00"/>
    <x v="2"/>
    <n v="102"/>
    <n v="102"/>
    <n v="0"/>
    <n v="0"/>
    <n v="0"/>
    <n v="101"/>
    <n v="71"/>
    <n v="31"/>
    <n v="0"/>
    <n v="0.99019607843137258"/>
    <n v="0"/>
    <n v="1"/>
    <s v="00:11:24"/>
    <n v="684.00980392156862"/>
    <n v="1.5980392156862746"/>
    <n v="97.581395348837205"/>
  </r>
  <r>
    <s v="23-07-2020"/>
    <s v="Jueves"/>
    <s v="16:30 - 17:00"/>
    <x v="2"/>
    <n v="83"/>
    <n v="83"/>
    <n v="0"/>
    <n v="0"/>
    <n v="0"/>
    <n v="82"/>
    <n v="48"/>
    <n v="35"/>
    <n v="0"/>
    <n v="0.98795180722891562"/>
    <n v="0"/>
    <n v="1"/>
    <s v="00:11:08"/>
    <n v="668.85542168674704"/>
    <n v="2.8433734939759034"/>
    <n v="100.56923076923077"/>
  </r>
  <r>
    <s v="06-07-2020"/>
    <s v="Lunes"/>
    <s v="16:30 - 17:00"/>
    <x v="2"/>
    <n v="99"/>
    <n v="98"/>
    <n v="1"/>
    <n v="0"/>
    <n v="1"/>
    <n v="98"/>
    <n v="69"/>
    <n v="29"/>
    <n v="0"/>
    <n v="1"/>
    <n v="1.0101010101010102E-2"/>
    <n v="0.98989898989898994"/>
    <s v="00:09:32"/>
    <n v="572.51020408163265"/>
    <n v="1.7448979591836735"/>
    <n v="92.196078431372555"/>
  </r>
  <r>
    <s v="07-07-2020"/>
    <s v="Martes"/>
    <s v="16:30 - 17:00"/>
    <x v="2"/>
    <n v="227"/>
    <n v="213"/>
    <n v="7"/>
    <n v="7"/>
    <n v="14"/>
    <n v="110"/>
    <n v="158"/>
    <n v="55"/>
    <n v="0"/>
    <n v="0.51643192488262912"/>
    <n v="6.1674008810572688E-2"/>
    <n v="0.93832599118942728"/>
    <s v="00:11:14"/>
    <n v="674.05164319248831"/>
    <n v="51.25352112676056"/>
    <n v="104.96153846153847"/>
  </r>
  <r>
    <s v="14-07-2020"/>
    <s v="Martes"/>
    <s v="16:30 - 17:00"/>
    <x v="2"/>
    <n v="97"/>
    <n v="97"/>
    <n v="0"/>
    <n v="0"/>
    <n v="0"/>
    <n v="96"/>
    <n v="63"/>
    <n v="34"/>
    <n v="0"/>
    <n v="0.98969072164948457"/>
    <n v="0"/>
    <n v="1"/>
    <s v="00:11:08"/>
    <n v="668.39175257731961"/>
    <n v="2.2989690721649483"/>
    <n v="100.25373134328358"/>
  </r>
  <r>
    <s v="03-07-2020"/>
    <s v="Viernes"/>
    <s v="16:30 - 17:00"/>
    <x v="2"/>
    <n v="617"/>
    <n v="391"/>
    <n v="22"/>
    <n v="204"/>
    <n v="226"/>
    <n v="12"/>
    <n v="272"/>
    <n v="119"/>
    <n v="0"/>
    <n v="3.0690537084398978E-2"/>
    <n v="0.36628849270664504"/>
    <n v="0.6337115072933549"/>
    <s v="00:10:46"/>
    <n v="646.05370843989772"/>
    <n v="517.50895140664966"/>
    <n v="102.73245614035088"/>
  </r>
  <r>
    <s v="17-07-2020"/>
    <s v="Viernes"/>
    <s v="16:30 - 17:00"/>
    <x v="2"/>
    <n v="94"/>
    <n v="94"/>
    <n v="0"/>
    <n v="0"/>
    <n v="0"/>
    <n v="93"/>
    <n v="62"/>
    <n v="32"/>
    <n v="0"/>
    <n v="0.98936170212765961"/>
    <n v="0"/>
    <n v="1"/>
    <s v="00:11:33"/>
    <n v="693.14893617021278"/>
    <n v="2.2659574468085104"/>
    <n v="107.68055555555556"/>
  </r>
  <r>
    <s v="09-07-2020"/>
    <s v="Jueves"/>
    <s v="16:30 - 17:00"/>
    <x v="2"/>
    <n v="133"/>
    <n v="133"/>
    <n v="0"/>
    <n v="0"/>
    <n v="0"/>
    <n v="133"/>
    <n v="86"/>
    <n v="47"/>
    <n v="0"/>
    <n v="1"/>
    <n v="0"/>
    <n v="1"/>
    <s v="00:12:13"/>
    <n v="733.19548872180451"/>
    <n v="1.6165413533834585"/>
    <n v="98.10588235294118"/>
  </r>
  <r>
    <s v="08-07-2020"/>
    <s v="Miércoles"/>
    <s v="16:30 - 17:00"/>
    <x v="2"/>
    <n v="137"/>
    <n v="137"/>
    <n v="0"/>
    <n v="0"/>
    <n v="0"/>
    <n v="133"/>
    <n v="96"/>
    <n v="41"/>
    <n v="0"/>
    <n v="0.97080291970802923"/>
    <n v="0"/>
    <n v="1"/>
    <s v="00:11:29"/>
    <n v="689.43065693430663"/>
    <n v="4.5693430656934311"/>
    <n v="106.68131868131869"/>
  </r>
  <r>
    <s v="16-07-2020"/>
    <s v="Jueves"/>
    <s v="16:30 - 17:00"/>
    <x v="2"/>
    <n v="114"/>
    <n v="113"/>
    <n v="1"/>
    <n v="0"/>
    <n v="1"/>
    <n v="112"/>
    <n v="70"/>
    <n v="43"/>
    <n v="0"/>
    <n v="0.99115044247787609"/>
    <n v="8.771929824561403E-3"/>
    <n v="0.99122807017543857"/>
    <s v="00:10:04"/>
    <n v="604.97345132743362"/>
    <n v="1.9203539823008851"/>
    <s v="null"/>
  </r>
  <r>
    <s v="28-07-2020"/>
    <s v="Martes"/>
    <s v="16:30 - 17:00"/>
    <x v="2"/>
    <n v="125"/>
    <n v="125"/>
    <n v="0"/>
    <n v="0"/>
    <n v="0"/>
    <n v="122"/>
    <n v="88"/>
    <n v="37"/>
    <n v="0"/>
    <n v="0.97599999999999998"/>
    <n v="0"/>
    <n v="1"/>
    <s v="00:09:07"/>
    <n v="547.51199999999994"/>
    <n v="3.968"/>
    <n v="80.650000000000006"/>
  </r>
  <r>
    <s v="01-07-2020"/>
    <s v="Miércoles"/>
    <s v="16:30 - 17:00"/>
    <x v="2"/>
    <n v="327"/>
    <n v="192"/>
    <n v="15"/>
    <n v="120"/>
    <n v="135"/>
    <n v="16"/>
    <n v="133"/>
    <n v="59"/>
    <n v="0"/>
    <n v="8.3333333333333329E-2"/>
    <n v="0.41284403669724773"/>
    <n v="0.58715596330275233"/>
    <s v="00:13:33"/>
    <n v="813.57291666666663"/>
    <n v="580.83333333333337"/>
    <n v="96.026881720430111"/>
  </r>
  <r>
    <s v="15-07-2020"/>
    <s v="Miércoles"/>
    <s v="16:30 - 17:00"/>
    <x v="2"/>
    <n v="112"/>
    <n v="111"/>
    <n v="0"/>
    <n v="1"/>
    <n v="1"/>
    <n v="111"/>
    <n v="65"/>
    <n v="46"/>
    <n v="0"/>
    <n v="1"/>
    <n v="8.9285714285714281E-3"/>
    <n v="0.9910714285714286"/>
    <s v="00:10:51"/>
    <n v="651.36936936936934"/>
    <n v="1.9459459459459458"/>
    <n v="87.835443037974684"/>
  </r>
  <r>
    <s v="30-07-2020"/>
    <s v="Jueves"/>
    <s v="16:30 - 17:00"/>
    <x v="2"/>
    <n v="86"/>
    <n v="86"/>
    <n v="0"/>
    <n v="0"/>
    <n v="0"/>
    <n v="86"/>
    <n v="86"/>
    <n v="0"/>
    <n v="0"/>
    <n v="1"/>
    <n v="0"/>
    <n v="1"/>
    <s v="00:09:47"/>
    <n v="587.69767441860461"/>
    <n v="1.4883720930232558"/>
    <n v="87.444444444444443"/>
  </r>
  <r>
    <s v="31-07-2020"/>
    <s v="Viernes"/>
    <s v="16:30 - 17:00"/>
    <x v="2"/>
    <n v="89"/>
    <n v="89"/>
    <n v="0"/>
    <n v="0"/>
    <n v="0"/>
    <n v="89"/>
    <n v="89"/>
    <n v="0"/>
    <n v="0"/>
    <n v="1"/>
    <n v="0"/>
    <n v="1"/>
    <s v="00:09:43"/>
    <n v="583.25842696629218"/>
    <n v="1.3595505617977528"/>
    <n v="73.952380952380949"/>
  </r>
  <r>
    <s v="13-07-2020"/>
    <s v="Lunes"/>
    <s v="16:30 - 17:00"/>
    <x v="2"/>
    <n v="172"/>
    <n v="156"/>
    <n v="5"/>
    <n v="11"/>
    <n v="16"/>
    <n v="55"/>
    <n v="130"/>
    <n v="26"/>
    <n v="0"/>
    <n v="0.35256410256410259"/>
    <n v="9.3023255813953487E-2"/>
    <n v="0.90697674418604646"/>
    <s v="00:08:17"/>
    <n v="497.2628205128205"/>
    <n v="56.897435897435898"/>
    <n v="90.505882352941171"/>
  </r>
  <r>
    <s v="24-07-2020"/>
    <s v="Viernes"/>
    <s v="17:00 - 17:30"/>
    <x v="2"/>
    <n v="69"/>
    <n v="69"/>
    <n v="0"/>
    <n v="0"/>
    <n v="0"/>
    <n v="69"/>
    <n v="49"/>
    <n v="20"/>
    <n v="0"/>
    <n v="1"/>
    <n v="0"/>
    <n v="1"/>
    <s v="00:10:38"/>
    <n v="638.8840579710145"/>
    <n v="1.4927536231884058"/>
    <n v="104"/>
  </r>
  <r>
    <s v="08-07-2020"/>
    <s v="Miércoles"/>
    <s v="17:00 - 17:30"/>
    <x v="2"/>
    <n v="109"/>
    <n v="107"/>
    <n v="2"/>
    <n v="0"/>
    <n v="2"/>
    <n v="107"/>
    <n v="64"/>
    <n v="43"/>
    <n v="0"/>
    <n v="1"/>
    <n v="1.834862385321101E-2"/>
    <n v="0.98165137614678899"/>
    <s v="00:12:10"/>
    <n v="730.1121495327103"/>
    <n v="1.4299065420560748"/>
    <n v="105.35294117647059"/>
  </r>
  <r>
    <s v="27-07-2020"/>
    <s v="Lunes"/>
    <s v="17:00 - 17:30"/>
    <x v="2"/>
    <n v="95"/>
    <n v="94"/>
    <n v="1"/>
    <n v="0"/>
    <n v="1"/>
    <n v="93"/>
    <n v="68"/>
    <n v="26"/>
    <n v="0"/>
    <n v="0.98936170212765961"/>
    <n v="1.0526315789473684E-2"/>
    <n v="0.98947368421052628"/>
    <s v="00:11:25"/>
    <n v="685.18085106382978"/>
    <n v="2.0957446808510638"/>
    <n v="94.162162162162161"/>
  </r>
  <r>
    <s v="23-07-2020"/>
    <s v="Jueves"/>
    <s v="17:00 - 17:30"/>
    <x v="2"/>
    <n v="71"/>
    <n v="71"/>
    <n v="0"/>
    <n v="0"/>
    <n v="0"/>
    <n v="71"/>
    <n v="46"/>
    <n v="25"/>
    <n v="0"/>
    <n v="1"/>
    <n v="0"/>
    <n v="1"/>
    <s v="00:10:01"/>
    <n v="601.90140845070425"/>
    <n v="1.4507042253521127"/>
    <n v="90.39473684210526"/>
  </r>
  <r>
    <s v="03-07-2020"/>
    <s v="Viernes"/>
    <s v="17:00 - 17:30"/>
    <x v="2"/>
    <n v="526"/>
    <n v="298"/>
    <n v="22"/>
    <n v="206"/>
    <n v="228"/>
    <n v="9"/>
    <n v="200"/>
    <n v="98"/>
    <n v="0"/>
    <n v="3.0201342281879196E-2"/>
    <n v="0.43346007604562736"/>
    <n v="0.56653992395437258"/>
    <s v="00:11:39"/>
    <n v="699.84563758389265"/>
    <n v="688.37919463087246"/>
    <n v="99.737991266375545"/>
  </r>
  <r>
    <s v="09-07-2020"/>
    <s v="Jueves"/>
    <s v="17:00 - 17:30"/>
    <x v="2"/>
    <n v="69"/>
    <n v="69"/>
    <n v="0"/>
    <n v="0"/>
    <n v="0"/>
    <n v="69"/>
    <n v="50"/>
    <n v="19"/>
    <n v="0"/>
    <n v="1"/>
    <n v="0"/>
    <n v="1"/>
    <s v="00:10:49"/>
    <n v="649.4202898550725"/>
    <n v="1.3768115942028987"/>
    <n v="90"/>
  </r>
  <r>
    <s v="28-07-2020"/>
    <s v="Martes"/>
    <s v="17:00 - 17:30"/>
    <x v="2"/>
    <n v="78"/>
    <n v="78"/>
    <n v="0"/>
    <n v="0"/>
    <n v="0"/>
    <n v="78"/>
    <n v="53"/>
    <n v="25"/>
    <n v="0"/>
    <n v="1"/>
    <n v="0"/>
    <n v="1"/>
    <s v="00:10:04"/>
    <n v="604.91025641025647"/>
    <n v="1.2948717948717949"/>
    <s v="null"/>
  </r>
  <r>
    <s v="14-07-2020"/>
    <s v="Martes"/>
    <s v="17:00 - 17:30"/>
    <x v="2"/>
    <n v="62"/>
    <n v="61"/>
    <n v="1"/>
    <n v="0"/>
    <n v="1"/>
    <n v="61"/>
    <n v="44"/>
    <n v="17"/>
    <n v="0"/>
    <n v="1"/>
    <n v="1.6129032258064516E-2"/>
    <n v="0.9838709677419355"/>
    <s v="00:12:08"/>
    <n v="728.04918032786884"/>
    <n v="2.180327868852459"/>
    <n v="88.913043478260875"/>
  </r>
  <r>
    <s v="22-07-2020"/>
    <s v="Miércoles"/>
    <s v="17:00 - 17:30"/>
    <x v="2"/>
    <n v="58"/>
    <n v="58"/>
    <n v="0"/>
    <n v="0"/>
    <n v="0"/>
    <n v="58"/>
    <n v="41"/>
    <n v="17"/>
    <n v="0"/>
    <n v="1"/>
    <n v="0"/>
    <n v="1"/>
    <s v="00:10:58"/>
    <n v="658.18965517241384"/>
    <n v="1.4482758620689655"/>
    <n v="92.720930232558146"/>
  </r>
  <r>
    <s v="02-07-2020"/>
    <s v="Jueves"/>
    <s v="17:00 - 17:30"/>
    <x v="2"/>
    <n v="413"/>
    <n v="185"/>
    <n v="20"/>
    <n v="208"/>
    <n v="228"/>
    <n v="12"/>
    <n v="138"/>
    <n v="47"/>
    <n v="0"/>
    <n v="6.4864864864864868E-2"/>
    <n v="0.55205811138014527"/>
    <n v="0.44794188861985473"/>
    <s v="00:10:39"/>
    <n v="639.6"/>
    <n v="793.96756756756758"/>
    <n v="110.45985401459853"/>
  </r>
  <r>
    <s v="10-07-2020"/>
    <s v="Viernes"/>
    <s v="17:00 - 17:30"/>
    <x v="2"/>
    <n v="46"/>
    <n v="46"/>
    <n v="0"/>
    <n v="0"/>
    <n v="0"/>
    <n v="46"/>
    <n v="30"/>
    <n v="16"/>
    <n v="0"/>
    <n v="1"/>
    <n v="0"/>
    <n v="1"/>
    <s v="00:09:37"/>
    <n v="577.91304347826087"/>
    <n v="1.5434782608695652"/>
    <n v="97.769230769230774"/>
  </r>
  <r>
    <s v="21-07-2020"/>
    <s v="Martes"/>
    <s v="17:00 - 17:30"/>
    <x v="2"/>
    <n v="78"/>
    <n v="77"/>
    <n v="1"/>
    <n v="0"/>
    <n v="1"/>
    <n v="77"/>
    <n v="55"/>
    <n v="22"/>
    <n v="0"/>
    <n v="1"/>
    <n v="1.282051282051282E-2"/>
    <n v="0.98717948717948723"/>
    <s v="00:10:40"/>
    <n v="640.55844155844159"/>
    <n v="1.9350649350649352"/>
    <n v="88.709677419354833"/>
  </r>
  <r>
    <s v="29-07-2020"/>
    <s v="Miércoles"/>
    <s v="17:00 - 17:30"/>
    <x v="2"/>
    <n v="77"/>
    <n v="77"/>
    <n v="0"/>
    <n v="0"/>
    <n v="0"/>
    <n v="76"/>
    <n v="55"/>
    <n v="22"/>
    <n v="0"/>
    <n v="0.98701298701298701"/>
    <n v="0"/>
    <n v="1"/>
    <s v="00:10:48"/>
    <n v="648.88311688311683"/>
    <n v="1.7792207792207793"/>
    <n v="89.821428571428569"/>
  </r>
  <r>
    <s v="31-07-2020"/>
    <s v="Viernes"/>
    <s v="17:00 - 17:30"/>
    <x v="2"/>
    <n v="48"/>
    <n v="48"/>
    <n v="0"/>
    <n v="0"/>
    <n v="0"/>
    <n v="48"/>
    <n v="48"/>
    <n v="0"/>
    <n v="0"/>
    <n v="1"/>
    <n v="0"/>
    <n v="1"/>
    <s v="00:11:10"/>
    <n v="670.45833333333337"/>
    <n v="1.6666666666666667"/>
    <n v="86.222222222222229"/>
  </r>
  <r>
    <s v="13-07-2020"/>
    <s v="Lunes"/>
    <s v="17:00 - 17:30"/>
    <x v="2"/>
    <n v="78"/>
    <n v="78"/>
    <n v="0"/>
    <n v="0"/>
    <n v="0"/>
    <n v="70"/>
    <n v="60"/>
    <n v="18"/>
    <n v="0"/>
    <n v="0.89743589743589747"/>
    <n v="0"/>
    <n v="1"/>
    <s v="00:11:17"/>
    <n v="677.17948717948718"/>
    <n v="6.6923076923076925"/>
    <n v="116.21568627450981"/>
  </r>
  <r>
    <s v="17-07-2020"/>
    <s v="Viernes"/>
    <s v="17:00 - 17:30"/>
    <x v="2"/>
    <n v="49"/>
    <n v="49"/>
    <n v="0"/>
    <n v="0"/>
    <n v="0"/>
    <n v="49"/>
    <n v="35"/>
    <n v="14"/>
    <n v="0"/>
    <n v="1"/>
    <n v="0"/>
    <n v="1"/>
    <s v="00:11:26"/>
    <n v="686.55102040816325"/>
    <n v="1.6122448979591837"/>
    <n v="113.67391304347827"/>
  </r>
  <r>
    <s v="30-07-2020"/>
    <s v="Jueves"/>
    <s v="17:00 - 17:30"/>
    <x v="2"/>
    <n v="57"/>
    <n v="57"/>
    <n v="0"/>
    <n v="0"/>
    <n v="0"/>
    <n v="57"/>
    <n v="57"/>
    <n v="0"/>
    <n v="0"/>
    <n v="1"/>
    <n v="0"/>
    <n v="1"/>
    <s v="00:07:26"/>
    <n v="446.59649122807019"/>
    <n v="1.4210526315789473"/>
    <n v="79.333333333333329"/>
  </r>
  <r>
    <s v="01-07-2020"/>
    <s v="Miércoles"/>
    <s v="17:00 - 17:30"/>
    <x v="2"/>
    <n v="248"/>
    <n v="160"/>
    <n v="6"/>
    <n v="82"/>
    <n v="88"/>
    <n v="15"/>
    <n v="109"/>
    <n v="51"/>
    <n v="0"/>
    <n v="9.375E-2"/>
    <n v="0.35483870967741937"/>
    <n v="0.64516129032258063"/>
    <s v="00:09:48"/>
    <n v="588.68124999999998"/>
    <n v="446.34375"/>
    <n v="109.20618556701031"/>
  </r>
  <r>
    <s v="16-07-2020"/>
    <s v="Jueves"/>
    <s v="17:00 - 17:30"/>
    <x v="2"/>
    <n v="78"/>
    <n v="78"/>
    <n v="0"/>
    <n v="0"/>
    <n v="0"/>
    <n v="78"/>
    <n v="54"/>
    <n v="24"/>
    <n v="0"/>
    <n v="1"/>
    <n v="0"/>
    <n v="1"/>
    <s v="00:12:14"/>
    <n v="734.60256410256409"/>
    <n v="1.4743589743589745"/>
    <s v="null"/>
  </r>
  <r>
    <s v="15-07-2020"/>
    <s v="Miércoles"/>
    <s v="17:00 - 17:30"/>
    <x v="2"/>
    <n v="74"/>
    <n v="74"/>
    <n v="0"/>
    <n v="0"/>
    <n v="0"/>
    <n v="74"/>
    <n v="52"/>
    <n v="22"/>
    <n v="0"/>
    <n v="1"/>
    <n v="0"/>
    <n v="1"/>
    <s v="00:10:48"/>
    <n v="648.39189189189187"/>
    <n v="1.3108108108108107"/>
    <n v="156.2962962962963"/>
  </r>
  <r>
    <s v="07-07-2020"/>
    <s v="Martes"/>
    <s v="17:00 - 17:30"/>
    <x v="2"/>
    <n v="162"/>
    <n v="162"/>
    <n v="0"/>
    <n v="0"/>
    <n v="0"/>
    <n v="161"/>
    <n v="117"/>
    <n v="45"/>
    <n v="0"/>
    <n v="0.99382716049382713"/>
    <n v="0"/>
    <n v="1"/>
    <s v="00:12:02"/>
    <n v="722.35802469135797"/>
    <n v="2.2345679012345681"/>
    <n v="101.02777777777777"/>
  </r>
  <r>
    <s v="06-07-2020"/>
    <s v="Lunes"/>
    <s v="17:00 - 17:30"/>
    <x v="2"/>
    <n v="85"/>
    <n v="83"/>
    <n v="2"/>
    <n v="0"/>
    <n v="2"/>
    <n v="79"/>
    <n v="60"/>
    <n v="23"/>
    <n v="0"/>
    <n v="0.95180722891566261"/>
    <n v="2.3529411764705882E-2"/>
    <n v="0.97647058823529409"/>
    <s v="00:10:34"/>
    <n v="634.36144578313258"/>
    <n v="18.024096385542169"/>
    <n v="113.0625"/>
  </r>
  <r>
    <s v="23-07-2020"/>
    <s v="Jueves"/>
    <s v="17:30 - 18:00"/>
    <x v="2"/>
    <n v="44"/>
    <n v="41"/>
    <n v="2"/>
    <n v="1"/>
    <n v="3"/>
    <n v="35"/>
    <n v="30"/>
    <n v="11"/>
    <n v="0"/>
    <n v="0.85365853658536583"/>
    <n v="6.8181818181818177E-2"/>
    <n v="0.93181818181818177"/>
    <s v="00:08:47"/>
    <n v="527.90243902439022"/>
    <n v="18.536585365853657"/>
    <n v="91.96"/>
  </r>
  <r>
    <s v="29-07-2020"/>
    <s v="Miércoles"/>
    <s v="17:30 - 18:00"/>
    <x v="2"/>
    <n v="56"/>
    <n v="53"/>
    <n v="1"/>
    <n v="2"/>
    <n v="3"/>
    <n v="38"/>
    <n v="35"/>
    <n v="18"/>
    <n v="0"/>
    <n v="0.71698113207547165"/>
    <n v="5.3571428571428568E-2"/>
    <n v="0.9464285714285714"/>
    <s v="00:09:12"/>
    <n v="552.11320754716985"/>
    <n v="61.20754716981132"/>
    <n v="83.84210526315789"/>
  </r>
  <r>
    <s v="14-07-2020"/>
    <s v="Martes"/>
    <s v="17:30 - 18:00"/>
    <x v="2"/>
    <n v="76"/>
    <n v="74"/>
    <n v="1"/>
    <n v="1"/>
    <n v="2"/>
    <n v="73"/>
    <n v="60"/>
    <n v="14"/>
    <n v="0"/>
    <n v="0.98648648648648651"/>
    <n v="2.6315789473684209E-2"/>
    <n v="0.97368421052631582"/>
    <s v="00:08:18"/>
    <n v="498.36486486486484"/>
    <n v="7.1891891891891895"/>
    <n v="90.583333333333329"/>
  </r>
  <r>
    <s v="10-07-2020"/>
    <s v="Viernes"/>
    <s v="17:30 - 18:00"/>
    <x v="2"/>
    <n v="39"/>
    <n v="39"/>
    <n v="0"/>
    <n v="0"/>
    <n v="0"/>
    <n v="38"/>
    <n v="28"/>
    <n v="11"/>
    <n v="0"/>
    <n v="0.97435897435897434"/>
    <n v="0"/>
    <n v="1"/>
    <s v="00:11:49"/>
    <n v="709.82051282051282"/>
    <n v="2.2564102564102564"/>
    <n v="94.5"/>
  </r>
  <r>
    <s v="21-07-2020"/>
    <s v="Martes"/>
    <s v="17:30 - 18:00"/>
    <x v="2"/>
    <n v="57"/>
    <n v="57"/>
    <n v="0"/>
    <n v="0"/>
    <n v="0"/>
    <n v="50"/>
    <n v="34"/>
    <n v="23"/>
    <n v="0"/>
    <n v="0.8771929824561403"/>
    <n v="0"/>
    <n v="1"/>
    <s v="00:07:57"/>
    <n v="477"/>
    <n v="10.982456140350877"/>
    <n v="79.117647058823536"/>
  </r>
  <r>
    <s v="02-07-2020"/>
    <s v="Jueves"/>
    <s v="17:30 - 18:00"/>
    <x v="2"/>
    <n v="368"/>
    <n v="69"/>
    <n v="36"/>
    <n v="263"/>
    <n v="299"/>
    <n v="0"/>
    <n v="55"/>
    <n v="14"/>
    <n v="0"/>
    <n v="0"/>
    <n v="0.8125"/>
    <n v="0.1875"/>
    <s v="00:08:23"/>
    <n v="503.40579710144925"/>
    <n v="717.4202898550725"/>
    <n v="79.857142857142861"/>
  </r>
  <r>
    <s v="01-07-2020"/>
    <s v="Miércoles"/>
    <s v="17:30 - 18:00"/>
    <x v="2"/>
    <n v="162"/>
    <n v="96"/>
    <n v="10"/>
    <n v="56"/>
    <n v="66"/>
    <n v="4"/>
    <n v="76"/>
    <n v="20"/>
    <n v="0"/>
    <n v="4.1666666666666664E-2"/>
    <n v="0.40740740740740738"/>
    <n v="0.59259259259259256"/>
    <s v="00:09:31"/>
    <n v="571.0625"/>
    <n v="405.30208333333331"/>
    <n v="82.06849315068493"/>
  </r>
  <r>
    <s v="13-07-2020"/>
    <s v="Lunes"/>
    <s v="17:30 - 18:00"/>
    <x v="2"/>
    <n v="56"/>
    <n v="53"/>
    <n v="0"/>
    <n v="3"/>
    <n v="3"/>
    <n v="38"/>
    <n v="36"/>
    <n v="17"/>
    <n v="0"/>
    <n v="0.71698113207547165"/>
    <n v="5.3571428571428568E-2"/>
    <n v="0.9464285714285714"/>
    <s v="00:09:39"/>
    <n v="579.15094339622647"/>
    <n v="29.622641509433961"/>
    <n v="97.214285714285708"/>
  </r>
  <r>
    <s v="17-07-2020"/>
    <s v="Viernes"/>
    <s v="17:30 - 18:00"/>
    <x v="2"/>
    <n v="26"/>
    <n v="25"/>
    <n v="0"/>
    <n v="1"/>
    <n v="1"/>
    <n v="25"/>
    <n v="14"/>
    <n v="11"/>
    <n v="0"/>
    <n v="1"/>
    <n v="3.8461538461538464E-2"/>
    <n v="0.96153846153846156"/>
    <s v="00:10:54"/>
    <n v="654.48"/>
    <n v="3.68"/>
    <n v="72.625"/>
  </r>
  <r>
    <s v="24-07-2020"/>
    <s v="Viernes"/>
    <s v="17:30 - 18:00"/>
    <x v="2"/>
    <n v="42"/>
    <n v="40"/>
    <n v="2"/>
    <n v="0"/>
    <n v="2"/>
    <n v="34"/>
    <n v="32"/>
    <n v="8"/>
    <n v="0"/>
    <n v="0.85"/>
    <n v="4.7619047619047616E-2"/>
    <n v="0.95238095238095233"/>
    <s v="00:11:53"/>
    <n v="713"/>
    <n v="22.725000000000001"/>
    <n v="92.75"/>
  </r>
  <r>
    <s v="16-07-2020"/>
    <s v="Jueves"/>
    <s v="17:30 - 18:00"/>
    <x v="2"/>
    <n v="51"/>
    <n v="50"/>
    <n v="0"/>
    <n v="1"/>
    <n v="1"/>
    <n v="49"/>
    <n v="37"/>
    <n v="13"/>
    <n v="0"/>
    <n v="0.98"/>
    <n v="1.9607843137254902E-2"/>
    <n v="0.98039215686274506"/>
    <s v="00:07:02"/>
    <n v="422.84"/>
    <n v="1.82"/>
    <s v="null"/>
  </r>
  <r>
    <s v="09-07-2020"/>
    <s v="Jueves"/>
    <s v="17:30 - 18:00"/>
    <x v="2"/>
    <n v="43"/>
    <n v="43"/>
    <n v="0"/>
    <n v="0"/>
    <n v="0"/>
    <n v="43"/>
    <n v="33"/>
    <n v="10"/>
    <n v="0"/>
    <n v="1"/>
    <n v="0"/>
    <n v="1"/>
    <s v="00:10:41"/>
    <n v="641.51162790697674"/>
    <n v="1.7209302325581395"/>
    <n v="105.42"/>
  </r>
  <r>
    <s v="22-07-2020"/>
    <s v="Miércoles"/>
    <s v="17:30 - 18:00"/>
    <x v="2"/>
    <n v="67"/>
    <n v="64"/>
    <n v="1"/>
    <n v="2"/>
    <n v="3"/>
    <n v="39"/>
    <n v="55"/>
    <n v="9"/>
    <n v="0"/>
    <n v="0.609375"/>
    <n v="4.4776119402985072E-2"/>
    <n v="0.95522388059701491"/>
    <s v="00:06:02"/>
    <n v="362.5"/>
    <n v="33.15625"/>
    <n v="107.77777777777777"/>
  </r>
  <r>
    <s v="06-07-2020"/>
    <s v="Lunes"/>
    <s v="17:30 - 18:00"/>
    <x v="2"/>
    <n v="83"/>
    <n v="71"/>
    <n v="1"/>
    <n v="11"/>
    <n v="12"/>
    <n v="33"/>
    <n v="46"/>
    <n v="25"/>
    <n v="0"/>
    <n v="0.46478873239436619"/>
    <n v="0.14457831325301204"/>
    <n v="0.85542168674698793"/>
    <s v="00:08:51"/>
    <n v="531.22535211267609"/>
    <n v="84.591549295774641"/>
    <n v="109.80434782608695"/>
  </r>
  <r>
    <s v="30-07-2020"/>
    <s v="Jueves"/>
    <s v="17:30 - 18:00"/>
    <x v="2"/>
    <n v="34"/>
    <n v="34"/>
    <n v="0"/>
    <n v="0"/>
    <n v="0"/>
    <n v="34"/>
    <n v="34"/>
    <n v="0"/>
    <n v="0"/>
    <n v="1"/>
    <n v="0"/>
    <n v="1"/>
    <s v="00:07:34"/>
    <n v="454.47058823529414"/>
    <n v="1.4411764705882353"/>
    <n v="111.09090909090909"/>
  </r>
  <r>
    <s v="07-07-2020"/>
    <s v="Martes"/>
    <s v="17:30 - 18:00"/>
    <x v="2"/>
    <n v="103"/>
    <n v="97"/>
    <n v="2"/>
    <n v="4"/>
    <n v="6"/>
    <n v="71"/>
    <n v="67"/>
    <n v="30"/>
    <n v="0"/>
    <n v="0.73195876288659789"/>
    <n v="5.8252427184466021E-2"/>
    <n v="0.94174757281553401"/>
    <s v="00:08:14"/>
    <n v="494.28865979381442"/>
    <n v="27.835051546391753"/>
    <n v="89.724999999999994"/>
  </r>
  <r>
    <s v="28-07-2020"/>
    <s v="Martes"/>
    <s v="17:30 - 18:00"/>
    <x v="2"/>
    <n v="40"/>
    <n v="40"/>
    <n v="0"/>
    <n v="0"/>
    <n v="0"/>
    <n v="40"/>
    <n v="33"/>
    <n v="7"/>
    <n v="0"/>
    <n v="1"/>
    <n v="0"/>
    <n v="1"/>
    <s v="00:08:55"/>
    <n v="535.07500000000005"/>
    <n v="1.4"/>
    <s v="null"/>
  </r>
  <r>
    <s v="08-07-2020"/>
    <s v="Miércoles"/>
    <s v="17:30 - 18:00"/>
    <x v="2"/>
    <n v="53"/>
    <n v="53"/>
    <n v="0"/>
    <n v="0"/>
    <n v="0"/>
    <n v="52"/>
    <n v="37"/>
    <n v="16"/>
    <n v="0"/>
    <n v="0.98113207547169812"/>
    <n v="0"/>
    <n v="1"/>
    <s v="00:10:53"/>
    <n v="653.88679245283015"/>
    <n v="3"/>
    <n v="86.914285714285711"/>
  </r>
  <r>
    <s v="03-07-2020"/>
    <s v="Viernes"/>
    <s v="17:30 - 18:00"/>
    <x v="2"/>
    <n v="444"/>
    <n v="205"/>
    <n v="10"/>
    <n v="229"/>
    <n v="239"/>
    <n v="22"/>
    <n v="130"/>
    <n v="75"/>
    <n v="0"/>
    <n v="0.10731707317073171"/>
    <n v="0.53828828828828834"/>
    <n v="0.46171171171171171"/>
    <s v="00:11:09"/>
    <n v="669.85365853658539"/>
    <n v="628.37073170731708"/>
    <n v="105.23741007194245"/>
  </r>
  <r>
    <s v="31-07-2020"/>
    <s v="Viernes"/>
    <s v="17:30 - 18:00"/>
    <x v="2"/>
    <n v="39"/>
    <n v="35"/>
    <n v="0"/>
    <n v="4"/>
    <n v="4"/>
    <n v="16"/>
    <n v="35"/>
    <n v="0"/>
    <n v="0"/>
    <n v="0.45714285714285713"/>
    <n v="0.10256410256410256"/>
    <n v="0.89743589743589747"/>
    <s v="00:08:09"/>
    <n v="489.48571428571427"/>
    <n v="57.6"/>
    <n v="100.44444444444444"/>
  </r>
  <r>
    <s v="15-07-2020"/>
    <s v="Miércoles"/>
    <s v="17:30 - 18:00"/>
    <x v="2"/>
    <n v="49"/>
    <n v="49"/>
    <n v="0"/>
    <n v="0"/>
    <n v="0"/>
    <n v="49"/>
    <n v="37"/>
    <n v="12"/>
    <n v="0"/>
    <n v="1"/>
    <n v="0"/>
    <n v="1"/>
    <s v="00:07:56"/>
    <n v="476.28571428571428"/>
    <n v="1.346938775510204"/>
    <n v="67"/>
  </r>
  <r>
    <s v="27-07-2020"/>
    <s v="Lunes"/>
    <s v="17:30 - 18:00"/>
    <x v="2"/>
    <n v="65"/>
    <n v="57"/>
    <n v="1"/>
    <n v="7"/>
    <n v="8"/>
    <n v="35"/>
    <n v="45"/>
    <n v="12"/>
    <n v="0"/>
    <n v="0.61403508771929827"/>
    <n v="0.12307692307692308"/>
    <n v="0.87692307692307692"/>
    <s v="00:08:29"/>
    <n v="509.12280701754383"/>
    <n v="62.385964912280699"/>
    <n v="93.84210526315789"/>
  </r>
  <r>
    <s v="03-07-2020"/>
    <s v="Viernes"/>
    <s v="18:00 - 18:30"/>
    <x v="2"/>
    <n v="163"/>
    <n v="86"/>
    <n v="2"/>
    <n v="75"/>
    <n v="77"/>
    <n v="1"/>
    <n v="38"/>
    <n v="48"/>
    <n v="0"/>
    <n v="1.1627906976744186E-2"/>
    <n v="0.47239263803680981"/>
    <n v="0.52760736196319014"/>
    <s v="00:12:00"/>
    <n v="720.18604651162786"/>
    <n v="463.58139534883719"/>
    <n v="96.307692307692307"/>
  </r>
  <r>
    <s v="02-07-2020"/>
    <s v="Jueves"/>
    <s v="18:00 - 18:30"/>
    <x v="2"/>
    <n v="1"/>
    <n v="0"/>
    <n v="0"/>
    <n v="1"/>
    <n v="1"/>
    <n v="0"/>
    <n v="0"/>
    <n v="0"/>
    <n v="0"/>
    <n v="0"/>
    <n v="1"/>
    <n v="0"/>
    <s v="null"/>
    <s v="null"/>
    <s v="null"/>
    <s v="null"/>
  </r>
  <r>
    <s v="22-07-2020"/>
    <s v="Miércoles"/>
    <s v="18:00 - 18:30"/>
    <x v="2"/>
    <n v="1"/>
    <n v="1"/>
    <n v="0"/>
    <n v="0"/>
    <n v="0"/>
    <n v="1"/>
    <n v="1"/>
    <n v="0"/>
    <n v="0"/>
    <n v="1"/>
    <n v="0"/>
    <n v="1"/>
    <s v="00:02:44"/>
    <n v="164"/>
    <n v="1"/>
    <s v="null"/>
  </r>
  <r>
    <s v="14-07-2020"/>
    <s v="Martes"/>
    <s v="18:00 - 18:30"/>
    <x v="2"/>
    <n v="1"/>
    <n v="1"/>
    <n v="0"/>
    <n v="0"/>
    <n v="0"/>
    <n v="1"/>
    <n v="1"/>
    <n v="0"/>
    <n v="0"/>
    <n v="1"/>
    <n v="0"/>
    <n v="1"/>
    <s v="00:12:53"/>
    <n v="773"/>
    <n v="1"/>
    <n v="158"/>
  </r>
  <r>
    <s v="03-07-2020"/>
    <s v="Viernes"/>
    <s v="18:30 - 19:00"/>
    <x v="2"/>
    <n v="115"/>
    <n v="112"/>
    <n v="1"/>
    <n v="2"/>
    <n v="3"/>
    <n v="84"/>
    <n v="54"/>
    <n v="58"/>
    <n v="0"/>
    <n v="0.75"/>
    <n v="2.6086956521739129E-2"/>
    <n v="0.97391304347826091"/>
    <s v="00:11:55"/>
    <n v="715.72321428571433"/>
    <n v="15.732142857142858"/>
    <n v="104.31764705882352"/>
  </r>
  <r>
    <s v="03-07-2020"/>
    <s v="Viernes"/>
    <s v="19:00 - 19:30"/>
    <x v="2"/>
    <n v="89"/>
    <n v="89"/>
    <n v="0"/>
    <n v="0"/>
    <n v="0"/>
    <n v="86"/>
    <n v="51"/>
    <n v="38"/>
    <n v="0"/>
    <n v="0.9662921348314607"/>
    <n v="0"/>
    <n v="1"/>
    <s v="00:09:53"/>
    <n v="593.13483146067415"/>
    <n v="6.98876404494382"/>
    <n v="89.137931034482762"/>
  </r>
  <r>
    <s v="03-07-2020"/>
    <s v="Viernes"/>
    <s v="19:30 - 20:00"/>
    <x v="2"/>
    <n v="49"/>
    <n v="49"/>
    <n v="0"/>
    <n v="0"/>
    <n v="0"/>
    <n v="47"/>
    <n v="28"/>
    <n v="21"/>
    <n v="0"/>
    <n v="0.95918367346938771"/>
    <n v="0"/>
    <n v="1"/>
    <s v="00:11:20"/>
    <n v="680.65306122448976"/>
    <n v="16.469387755102041"/>
    <n v="80.41666666666667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 dinámica1" cacheId="4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Jornada.">
  <location ref="A2:B6" firstHeaderRow="1" firstDataRow="1" firstDataCol="1"/>
  <pivotFields count="20">
    <pivotField showAll="0"/>
    <pivotField showAll="0"/>
    <pivotField showAll="0"/>
    <pivotField axis="axisRow" showAll="0" defaultSubtotal="0">
      <items count="3">
        <item x="0"/>
        <item x="1"/>
        <item x="2"/>
      </items>
    </pivotField>
    <pivotField dataField="1"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164" showAll="0"/>
    <pivotField numFmtId="164" showAll="0"/>
    <pivotField numFmtId="164" showAll="0"/>
    <pivotField showAll="0"/>
    <pivotField showAll="0"/>
    <pivotField showAll="0"/>
    <pivotField showAll="0"/>
  </pivotFields>
  <rowFields count="1">
    <field x="3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% Llamadas entrantes." fld="4" showDataAs="percentOfCol" baseField="0" baseItem="0" numFmtId="9"/>
  </dataFields>
  <formats count="11">
    <format dxfId="10">
      <pivotArea outline="0" collapsedLevelsAreSubtotals="1" fieldPosition="0"/>
    </format>
    <format dxfId="9">
      <pivotArea outline="0" collapsedLevelsAreSubtotals="1" fieldPosition="0"/>
    </format>
    <format dxfId="8">
      <pivotArea dataOnly="0" labelOnly="1" outline="0" axis="axisValues" fieldPosition="0"/>
    </format>
    <format dxfId="7">
      <pivotArea field="3" type="button" dataOnly="0" labelOnly="1" outline="0" axis="axisRow" fieldPosition="0"/>
    </format>
    <format dxfId="6">
      <pivotArea dataOnly="0" labelOnly="1" outline="0" axis="axisValues" fieldPosition="0"/>
    </format>
    <format dxfId="5">
      <pivotArea field="3" type="button" dataOnly="0" labelOnly="1" outline="0" axis="axisRow" fieldPosition="0"/>
    </format>
    <format dxfId="4">
      <pivotArea dataOnly="0" labelOnly="1" outline="0" axis="axisValues" fieldPosition="0"/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T1415"/>
  <sheetViews>
    <sheetView workbookViewId="0">
      <pane ySplit="1" topLeftCell="A2" activePane="bottomLeft" state="frozen"/>
      <selection pane="bottomLeft" activeCell="A2" sqref="A2"/>
    </sheetView>
  </sheetViews>
  <sheetFormatPr baseColWidth="10" defaultColWidth="9.109375" defaultRowHeight="14.4" x14ac:dyDescent="0.3"/>
  <cols>
    <col min="1" max="1" width="25.33203125" customWidth="1"/>
    <col min="2" max="2" width="18.109375" customWidth="1"/>
    <col min="3" max="4" width="15.88671875" customWidth="1"/>
    <col min="5" max="5" width="10.88671875" customWidth="1"/>
    <col min="6" max="6" width="12.44140625" customWidth="1"/>
    <col min="7" max="8" width="16.33203125" customWidth="1"/>
    <col min="9" max="9" width="13.88671875" customWidth="1"/>
    <col min="10" max="10" width="15.88671875" customWidth="1"/>
    <col min="11" max="12" width="13.109375" customWidth="1"/>
    <col min="13" max="13" width="16.6640625" customWidth="1"/>
    <col min="14" max="14" width="12.109375" customWidth="1"/>
    <col min="15" max="15" width="15" customWidth="1"/>
    <col min="16" max="17" width="13.6640625" customWidth="1"/>
    <col min="18" max="18" width="10.44140625" customWidth="1"/>
    <col min="19" max="19" width="8.5546875" bestFit="1" customWidth="1"/>
    <col min="20" max="20" width="10.109375" customWidth="1"/>
  </cols>
  <sheetData>
    <row r="1" spans="1:20" ht="38.1" customHeight="1" thickBot="1" x14ac:dyDescent="0.35">
      <c r="A1" s="10" t="s">
        <v>253</v>
      </c>
      <c r="B1" s="11" t="s">
        <v>254</v>
      </c>
      <c r="C1" s="11" t="s">
        <v>255</v>
      </c>
      <c r="D1" s="1" t="s">
        <v>616</v>
      </c>
      <c r="E1" s="1" t="s">
        <v>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0" t="s">
        <v>14</v>
      </c>
      <c r="T1" s="1" t="s">
        <v>15</v>
      </c>
    </row>
    <row r="2" spans="1:20" ht="17.100000000000001" customHeight="1" thickBot="1" x14ac:dyDescent="0.35">
      <c r="A2" s="17" t="s">
        <v>441</v>
      </c>
      <c r="B2" s="16" t="s">
        <v>33</v>
      </c>
      <c r="C2" s="15" t="s">
        <v>18</v>
      </c>
      <c r="D2" s="29" t="str">
        <f>VLOOKUP(C2,Tabla!A:B,2,0)</f>
        <v>Mañana</v>
      </c>
      <c r="E2" s="14">
        <v>63</v>
      </c>
      <c r="F2" s="14">
        <v>50</v>
      </c>
      <c r="G2" s="14">
        <v>3</v>
      </c>
      <c r="H2" s="14">
        <v>10</v>
      </c>
      <c r="I2" s="14">
        <v>13</v>
      </c>
      <c r="J2" s="14">
        <v>21</v>
      </c>
      <c r="K2" s="14">
        <v>33</v>
      </c>
      <c r="L2" s="14">
        <v>17</v>
      </c>
      <c r="M2" s="14">
        <v>0</v>
      </c>
      <c r="N2" s="13">
        <v>0.42</v>
      </c>
      <c r="O2" s="13">
        <v>0.20634920634920634</v>
      </c>
      <c r="P2" s="13">
        <v>0.79365079365079361</v>
      </c>
      <c r="Q2" s="12" t="s">
        <v>559</v>
      </c>
      <c r="R2" s="19">
        <v>703.46</v>
      </c>
      <c r="S2" s="21">
        <v>76.36</v>
      </c>
      <c r="T2" s="18">
        <v>96.224999999999994</v>
      </c>
    </row>
    <row r="3" spans="1:20" ht="17.100000000000001" customHeight="1" thickBot="1" x14ac:dyDescent="0.35">
      <c r="A3" s="17" t="s">
        <v>441</v>
      </c>
      <c r="B3" s="16" t="s">
        <v>33</v>
      </c>
      <c r="C3" s="15" t="s">
        <v>44</v>
      </c>
      <c r="D3" s="29" t="str">
        <f>VLOOKUP(C3,Tabla!A:B,2,0)</f>
        <v>Mañana</v>
      </c>
      <c r="E3" s="14">
        <v>236</v>
      </c>
      <c r="F3" s="14">
        <v>215</v>
      </c>
      <c r="G3" s="14">
        <v>5</v>
      </c>
      <c r="H3" s="14">
        <v>16</v>
      </c>
      <c r="I3" s="14">
        <v>21</v>
      </c>
      <c r="J3" s="14">
        <v>101</v>
      </c>
      <c r="K3" s="14">
        <v>128</v>
      </c>
      <c r="L3" s="14">
        <v>87</v>
      </c>
      <c r="M3" s="14">
        <v>0</v>
      </c>
      <c r="N3" s="13">
        <v>0.4697674418604651</v>
      </c>
      <c r="O3" s="13">
        <v>8.8983050847457626E-2</v>
      </c>
      <c r="P3" s="13">
        <v>0.91101694915254239</v>
      </c>
      <c r="Q3" s="12" t="s">
        <v>447</v>
      </c>
      <c r="R3" s="19">
        <v>722.42325581395346</v>
      </c>
      <c r="S3" s="21">
        <v>62.437209302325584</v>
      </c>
      <c r="T3" s="18">
        <v>97.437007874015748</v>
      </c>
    </row>
    <row r="4" spans="1:20" ht="17.100000000000001" customHeight="1" thickBot="1" x14ac:dyDescent="0.35">
      <c r="A4" s="17" t="s">
        <v>441</v>
      </c>
      <c r="B4" s="16" t="s">
        <v>33</v>
      </c>
      <c r="C4" s="15" t="s">
        <v>77</v>
      </c>
      <c r="D4" s="29" t="str">
        <f>VLOOKUP(C4,Tabla!A:B,2,0)</f>
        <v>Mañana</v>
      </c>
      <c r="E4" s="14">
        <v>324</v>
      </c>
      <c r="F4" s="14">
        <v>254</v>
      </c>
      <c r="G4" s="14">
        <v>15</v>
      </c>
      <c r="H4" s="14">
        <v>55</v>
      </c>
      <c r="I4" s="14">
        <v>70</v>
      </c>
      <c r="J4" s="14">
        <v>21</v>
      </c>
      <c r="K4" s="14">
        <v>151</v>
      </c>
      <c r="L4" s="14">
        <v>103</v>
      </c>
      <c r="M4" s="14">
        <v>0</v>
      </c>
      <c r="N4" s="13">
        <v>8.2677165354330714E-2</v>
      </c>
      <c r="O4" s="13">
        <v>0.21604938271604937</v>
      </c>
      <c r="P4" s="13">
        <v>0.78395061728395066</v>
      </c>
      <c r="Q4" s="12" t="s">
        <v>412</v>
      </c>
      <c r="R4" s="19">
        <v>715.30708661417327</v>
      </c>
      <c r="S4" s="21">
        <v>141.83464566929135</v>
      </c>
      <c r="T4" s="18">
        <v>95.3359375</v>
      </c>
    </row>
    <row r="5" spans="1:20" ht="17.100000000000001" customHeight="1" thickBot="1" x14ac:dyDescent="0.35">
      <c r="A5" s="17" t="s">
        <v>441</v>
      </c>
      <c r="B5" s="16" t="s">
        <v>33</v>
      </c>
      <c r="C5" s="15" t="s">
        <v>97</v>
      </c>
      <c r="D5" s="29" t="str">
        <f>VLOOKUP(C5,Tabla!A:B,2,0)</f>
        <v>Mañana</v>
      </c>
      <c r="E5" s="14">
        <v>418</v>
      </c>
      <c r="F5" s="14">
        <v>271</v>
      </c>
      <c r="G5" s="14">
        <v>14</v>
      </c>
      <c r="H5" s="14">
        <v>133</v>
      </c>
      <c r="I5" s="14">
        <v>147</v>
      </c>
      <c r="J5" s="14">
        <v>26</v>
      </c>
      <c r="K5" s="14">
        <v>182</v>
      </c>
      <c r="L5" s="14">
        <v>89</v>
      </c>
      <c r="M5" s="14">
        <v>0</v>
      </c>
      <c r="N5" s="13">
        <v>9.5940959409594101E-2</v>
      </c>
      <c r="O5" s="13">
        <v>0.35167464114832536</v>
      </c>
      <c r="P5" s="13">
        <v>0.64832535885167464</v>
      </c>
      <c r="Q5" s="12" t="s">
        <v>464</v>
      </c>
      <c r="R5" s="19">
        <v>689.5387453874539</v>
      </c>
      <c r="S5" s="21">
        <v>438.72324723247232</v>
      </c>
      <c r="T5" s="18">
        <v>106.08076923076923</v>
      </c>
    </row>
    <row r="6" spans="1:20" ht="17.100000000000001" customHeight="1" thickBot="1" x14ac:dyDescent="0.35">
      <c r="A6" s="17" t="s">
        <v>441</v>
      </c>
      <c r="B6" s="16" t="s">
        <v>33</v>
      </c>
      <c r="C6" s="15" t="s">
        <v>117</v>
      </c>
      <c r="D6" s="29" t="str">
        <f>VLOOKUP(C6,Tabla!A:B,2,0)</f>
        <v>Mañana</v>
      </c>
      <c r="E6" s="14">
        <v>481</v>
      </c>
      <c r="F6" s="14">
        <v>284</v>
      </c>
      <c r="G6" s="14">
        <v>12</v>
      </c>
      <c r="H6" s="14">
        <v>185</v>
      </c>
      <c r="I6" s="14">
        <v>197</v>
      </c>
      <c r="J6" s="14">
        <v>25</v>
      </c>
      <c r="K6" s="14">
        <v>189</v>
      </c>
      <c r="L6" s="14">
        <v>95</v>
      </c>
      <c r="M6" s="14">
        <v>0</v>
      </c>
      <c r="N6" s="13">
        <v>8.8028169014084501E-2</v>
      </c>
      <c r="O6" s="13">
        <v>0.40956340956340959</v>
      </c>
      <c r="P6" s="13">
        <v>0.59043659043659047</v>
      </c>
      <c r="Q6" s="12" t="s">
        <v>362</v>
      </c>
      <c r="R6" s="19">
        <v>655.51760563380287</v>
      </c>
      <c r="S6" s="21">
        <v>694.02112676056333</v>
      </c>
      <c r="T6" s="18">
        <v>102.29629629629629</v>
      </c>
    </row>
    <row r="7" spans="1:20" ht="17.100000000000001" customHeight="1" thickBot="1" x14ac:dyDescent="0.35">
      <c r="A7" s="17" t="s">
        <v>441</v>
      </c>
      <c r="B7" s="16" t="s">
        <v>33</v>
      </c>
      <c r="C7" s="15" t="s">
        <v>130</v>
      </c>
      <c r="D7" s="29" t="str">
        <f>VLOOKUP(C7,Tabla!A:B,2,0)</f>
        <v>Mañana</v>
      </c>
      <c r="E7" s="14">
        <v>520</v>
      </c>
      <c r="F7" s="14">
        <v>260</v>
      </c>
      <c r="G7" s="14">
        <v>24</v>
      </c>
      <c r="H7" s="14">
        <v>236</v>
      </c>
      <c r="I7" s="14">
        <v>260</v>
      </c>
      <c r="J7" s="14">
        <v>33</v>
      </c>
      <c r="K7" s="14">
        <v>186</v>
      </c>
      <c r="L7" s="14">
        <v>74</v>
      </c>
      <c r="M7" s="14">
        <v>0</v>
      </c>
      <c r="N7" s="13">
        <v>0.12692307692307692</v>
      </c>
      <c r="O7" s="13">
        <v>0.5</v>
      </c>
      <c r="P7" s="13">
        <v>0.5</v>
      </c>
      <c r="Q7" s="12" t="s">
        <v>525</v>
      </c>
      <c r="R7" s="19">
        <v>643.87692307692305</v>
      </c>
      <c r="S7" s="21">
        <v>704.0846153846154</v>
      </c>
      <c r="T7" s="18">
        <v>99.108695652173907</v>
      </c>
    </row>
    <row r="8" spans="1:20" ht="17.100000000000001" customHeight="1" thickBot="1" x14ac:dyDescent="0.35">
      <c r="A8" s="17" t="s">
        <v>441</v>
      </c>
      <c r="B8" s="16" t="s">
        <v>33</v>
      </c>
      <c r="C8" s="15" t="s">
        <v>142</v>
      </c>
      <c r="D8" s="29" t="str">
        <f>VLOOKUP(C8,Tabla!A:B,2,0)</f>
        <v>Mañana</v>
      </c>
      <c r="E8" s="14">
        <v>579</v>
      </c>
      <c r="F8" s="14">
        <v>291</v>
      </c>
      <c r="G8" s="14">
        <v>15</v>
      </c>
      <c r="H8" s="14">
        <v>273</v>
      </c>
      <c r="I8" s="14">
        <v>288</v>
      </c>
      <c r="J8" s="14">
        <v>61</v>
      </c>
      <c r="K8" s="14">
        <v>217</v>
      </c>
      <c r="L8" s="14">
        <v>74</v>
      </c>
      <c r="M8" s="14">
        <v>0</v>
      </c>
      <c r="N8" s="13">
        <v>0.20962199312714777</v>
      </c>
      <c r="O8" s="13">
        <v>0.49740932642487046</v>
      </c>
      <c r="P8" s="13">
        <v>0.50259067357512954</v>
      </c>
      <c r="Q8" s="12" t="s">
        <v>328</v>
      </c>
      <c r="R8" s="19">
        <v>616.54295532646051</v>
      </c>
      <c r="S8" s="21">
        <v>776.36769759450169</v>
      </c>
      <c r="T8" s="18">
        <v>94.401606425702809</v>
      </c>
    </row>
    <row r="9" spans="1:20" ht="17.100000000000001" customHeight="1" thickBot="1" x14ac:dyDescent="0.35">
      <c r="A9" s="17" t="s">
        <v>441</v>
      </c>
      <c r="B9" s="16" t="s">
        <v>33</v>
      </c>
      <c r="C9" s="15" t="s">
        <v>155</v>
      </c>
      <c r="D9" s="29" t="str">
        <f>VLOOKUP(C9,Tabla!A:B,2,0)</f>
        <v>Mañana</v>
      </c>
      <c r="E9" s="14">
        <v>532</v>
      </c>
      <c r="F9" s="14">
        <v>266</v>
      </c>
      <c r="G9" s="14">
        <v>9</v>
      </c>
      <c r="H9" s="14">
        <v>257</v>
      </c>
      <c r="I9" s="14">
        <v>266</v>
      </c>
      <c r="J9" s="14">
        <v>39</v>
      </c>
      <c r="K9" s="14">
        <v>191</v>
      </c>
      <c r="L9" s="14">
        <v>75</v>
      </c>
      <c r="M9" s="14">
        <v>0</v>
      </c>
      <c r="N9" s="13">
        <v>0.14661654135338345</v>
      </c>
      <c r="O9" s="13">
        <v>0.5</v>
      </c>
      <c r="P9" s="13">
        <v>0.5</v>
      </c>
      <c r="Q9" s="12" t="s">
        <v>497</v>
      </c>
      <c r="R9" s="19">
        <v>671.69924812030081</v>
      </c>
      <c r="S9" s="21">
        <v>803.40225563909769</v>
      </c>
      <c r="T9" s="18">
        <v>96.938650306748471</v>
      </c>
    </row>
    <row r="10" spans="1:20" ht="17.100000000000001" customHeight="1" thickBot="1" x14ac:dyDescent="0.35">
      <c r="A10" s="34">
        <v>44013</v>
      </c>
      <c r="B10" s="16" t="s">
        <v>33</v>
      </c>
      <c r="C10" s="15" t="s">
        <v>165</v>
      </c>
      <c r="D10" s="29" t="str">
        <f>VLOOKUP(C10,Tabla!A:B,2,0)</f>
        <v>Mañana</v>
      </c>
      <c r="E10" s="14">
        <v>490</v>
      </c>
      <c r="F10" s="14">
        <v>250</v>
      </c>
      <c r="G10" s="14">
        <v>10</v>
      </c>
      <c r="H10" s="14">
        <v>230</v>
      </c>
      <c r="I10" s="14">
        <v>240</v>
      </c>
      <c r="J10" s="14">
        <v>37</v>
      </c>
      <c r="K10" s="14">
        <v>169</v>
      </c>
      <c r="L10" s="14">
        <v>81</v>
      </c>
      <c r="M10" s="14">
        <v>0</v>
      </c>
      <c r="N10" s="13">
        <v>0.14799999999999999</v>
      </c>
      <c r="O10" s="13">
        <v>0.48979591836734693</v>
      </c>
      <c r="P10" s="13">
        <v>0.51020408163265307</v>
      </c>
      <c r="Q10" s="12" t="s">
        <v>567</v>
      </c>
      <c r="R10" s="19">
        <v>740.35599999999999</v>
      </c>
      <c r="S10" s="21">
        <v>943.79200000000003</v>
      </c>
      <c r="T10" s="18">
        <v>102.47635135135135</v>
      </c>
    </row>
    <row r="11" spans="1:20" ht="17.100000000000001" customHeight="1" thickBot="1" x14ac:dyDescent="0.35">
      <c r="A11" s="17" t="s">
        <v>441</v>
      </c>
      <c r="B11" s="16" t="s">
        <v>33</v>
      </c>
      <c r="C11" s="15" t="s">
        <v>176</v>
      </c>
      <c r="D11" s="29" t="str">
        <f>VLOOKUP(C11,Tabla!A:B,2,0)</f>
        <v>Tarde</v>
      </c>
      <c r="E11" s="14">
        <v>460</v>
      </c>
      <c r="F11" s="14">
        <v>195</v>
      </c>
      <c r="G11" s="14">
        <v>9</v>
      </c>
      <c r="H11" s="14">
        <v>256</v>
      </c>
      <c r="I11" s="14">
        <v>265</v>
      </c>
      <c r="J11" s="14">
        <v>33</v>
      </c>
      <c r="K11" s="14">
        <v>136</v>
      </c>
      <c r="L11" s="14">
        <v>59</v>
      </c>
      <c r="M11" s="14">
        <v>0</v>
      </c>
      <c r="N11" s="13">
        <v>0.16923076923076924</v>
      </c>
      <c r="O11" s="13">
        <v>0.57608695652173914</v>
      </c>
      <c r="P11" s="13">
        <v>0.42391304347826086</v>
      </c>
      <c r="Q11" s="12" t="s">
        <v>519</v>
      </c>
      <c r="R11" s="19">
        <v>642.48717948717945</v>
      </c>
      <c r="S11" s="21">
        <v>995.40512820512822</v>
      </c>
      <c r="T11" s="18">
        <v>96.786096256684488</v>
      </c>
    </row>
    <row r="12" spans="1:20" ht="17.100000000000001" customHeight="1" thickBot="1" x14ac:dyDescent="0.35">
      <c r="A12" s="17" t="s">
        <v>441</v>
      </c>
      <c r="B12" s="16" t="s">
        <v>33</v>
      </c>
      <c r="C12" s="15" t="s">
        <v>189</v>
      </c>
      <c r="D12" s="29" t="str">
        <f>VLOOKUP(C12,Tabla!A:B,2,0)</f>
        <v>Tarde</v>
      </c>
      <c r="E12" s="14">
        <v>488</v>
      </c>
      <c r="F12" s="14">
        <v>188</v>
      </c>
      <c r="G12" s="14">
        <v>16</v>
      </c>
      <c r="H12" s="14">
        <v>284</v>
      </c>
      <c r="I12" s="14">
        <v>300</v>
      </c>
      <c r="J12" s="14">
        <v>24</v>
      </c>
      <c r="K12" s="14">
        <v>126</v>
      </c>
      <c r="L12" s="14">
        <v>62</v>
      </c>
      <c r="M12" s="14">
        <v>0</v>
      </c>
      <c r="N12" s="13">
        <v>0.1276595744680851</v>
      </c>
      <c r="O12" s="13">
        <v>0.61475409836065575</v>
      </c>
      <c r="P12" s="13">
        <v>0.38524590163934425</v>
      </c>
      <c r="Q12" s="12" t="s">
        <v>487</v>
      </c>
      <c r="R12" s="19">
        <v>739.28723404255322</v>
      </c>
      <c r="S12" s="21">
        <v>964.48404255319144</v>
      </c>
      <c r="T12" s="18">
        <v>99.47899159663865</v>
      </c>
    </row>
    <row r="13" spans="1:20" ht="17.100000000000001" customHeight="1" thickBot="1" x14ac:dyDescent="0.35">
      <c r="A13" s="17" t="s">
        <v>441</v>
      </c>
      <c r="B13" s="16" t="s">
        <v>33</v>
      </c>
      <c r="C13" s="15" t="s">
        <v>199</v>
      </c>
      <c r="D13" s="29" t="str">
        <f>VLOOKUP(C13,Tabla!A:B,2,0)</f>
        <v>Tarde</v>
      </c>
      <c r="E13" s="14">
        <v>318</v>
      </c>
      <c r="F13" s="14">
        <v>124</v>
      </c>
      <c r="G13" s="14">
        <v>16</v>
      </c>
      <c r="H13" s="14">
        <v>178</v>
      </c>
      <c r="I13" s="14">
        <v>194</v>
      </c>
      <c r="J13" s="14">
        <v>11</v>
      </c>
      <c r="K13" s="14">
        <v>89</v>
      </c>
      <c r="L13" s="14">
        <v>35</v>
      </c>
      <c r="M13" s="14">
        <v>0</v>
      </c>
      <c r="N13" s="13">
        <v>8.8709677419354843E-2</v>
      </c>
      <c r="O13" s="13">
        <v>0.61006289308176098</v>
      </c>
      <c r="P13" s="13">
        <v>0.38993710691823902</v>
      </c>
      <c r="Q13" s="12" t="s">
        <v>536</v>
      </c>
      <c r="R13" s="19">
        <v>801.82258064516134</v>
      </c>
      <c r="S13" s="21">
        <v>1080</v>
      </c>
      <c r="T13" s="18">
        <v>99.705035971223026</v>
      </c>
    </row>
    <row r="14" spans="1:20" ht="17.100000000000001" customHeight="1" thickBot="1" x14ac:dyDescent="0.35">
      <c r="A14" s="17" t="s">
        <v>441</v>
      </c>
      <c r="B14" s="16" t="s">
        <v>33</v>
      </c>
      <c r="C14" s="15" t="s">
        <v>204</v>
      </c>
      <c r="D14" s="29" t="str">
        <f>VLOOKUP(C14,Tabla!A:B,2,0)</f>
        <v>Tarde</v>
      </c>
      <c r="E14" s="14">
        <v>361</v>
      </c>
      <c r="F14" s="14">
        <v>152</v>
      </c>
      <c r="G14" s="14">
        <v>9</v>
      </c>
      <c r="H14" s="14">
        <v>200</v>
      </c>
      <c r="I14" s="14">
        <v>209</v>
      </c>
      <c r="J14" s="14">
        <v>9</v>
      </c>
      <c r="K14" s="14">
        <v>103</v>
      </c>
      <c r="L14" s="14">
        <v>49</v>
      </c>
      <c r="M14" s="14">
        <v>0</v>
      </c>
      <c r="N14" s="13">
        <v>5.921052631578947E-2</v>
      </c>
      <c r="O14" s="13">
        <v>0.57894736842105265</v>
      </c>
      <c r="P14" s="13">
        <v>0.42105263157894735</v>
      </c>
      <c r="Q14" s="12" t="s">
        <v>529</v>
      </c>
      <c r="R14" s="19">
        <v>796.73026315789468</v>
      </c>
      <c r="S14" s="21">
        <v>1194.828947368421</v>
      </c>
      <c r="T14" s="18">
        <v>102.13235294117646</v>
      </c>
    </row>
    <row r="15" spans="1:20" ht="17.100000000000001" customHeight="1" thickBot="1" x14ac:dyDescent="0.35">
      <c r="A15" s="17" t="s">
        <v>441</v>
      </c>
      <c r="B15" s="16" t="s">
        <v>33</v>
      </c>
      <c r="C15" s="15" t="s">
        <v>210</v>
      </c>
      <c r="D15" s="29" t="str">
        <f>VLOOKUP(C15,Tabla!A:B,2,0)</f>
        <v>Tarde</v>
      </c>
      <c r="E15" s="14">
        <v>379</v>
      </c>
      <c r="F15" s="14">
        <v>159</v>
      </c>
      <c r="G15" s="14">
        <v>19</v>
      </c>
      <c r="H15" s="14">
        <v>201</v>
      </c>
      <c r="I15" s="14">
        <v>220</v>
      </c>
      <c r="J15" s="14">
        <v>16</v>
      </c>
      <c r="K15" s="14">
        <v>97</v>
      </c>
      <c r="L15" s="14">
        <v>62</v>
      </c>
      <c r="M15" s="14">
        <v>0</v>
      </c>
      <c r="N15" s="13">
        <v>0.10062893081761007</v>
      </c>
      <c r="O15" s="13">
        <v>0.58047493403693928</v>
      </c>
      <c r="P15" s="13">
        <v>0.41952506596306066</v>
      </c>
      <c r="Q15" s="12" t="s">
        <v>136</v>
      </c>
      <c r="R15" s="19">
        <v>574.67924528301887</v>
      </c>
      <c r="S15" s="21">
        <v>1038.8993710691823</v>
      </c>
      <c r="T15" s="18">
        <v>88.100840336134453</v>
      </c>
    </row>
    <row r="16" spans="1:20" ht="17.100000000000001" customHeight="1" thickBot="1" x14ac:dyDescent="0.35">
      <c r="A16" s="17" t="s">
        <v>441</v>
      </c>
      <c r="B16" s="16" t="s">
        <v>33</v>
      </c>
      <c r="C16" s="15" t="s">
        <v>215</v>
      </c>
      <c r="D16" s="29" t="str">
        <f>VLOOKUP(C16,Tabla!A:B,2,0)</f>
        <v>Tarde</v>
      </c>
      <c r="E16" s="14">
        <v>418</v>
      </c>
      <c r="F16" s="14">
        <v>203</v>
      </c>
      <c r="G16" s="14">
        <v>16</v>
      </c>
      <c r="H16" s="14">
        <v>199</v>
      </c>
      <c r="I16" s="14">
        <v>215</v>
      </c>
      <c r="J16" s="14">
        <v>28</v>
      </c>
      <c r="K16" s="14">
        <v>117</v>
      </c>
      <c r="L16" s="14">
        <v>86</v>
      </c>
      <c r="M16" s="14">
        <v>0</v>
      </c>
      <c r="N16" s="13">
        <v>0.13793103448275862</v>
      </c>
      <c r="O16" s="13">
        <v>0.5143540669856459</v>
      </c>
      <c r="P16" s="13">
        <v>0.48564593301435405</v>
      </c>
      <c r="Q16" s="12" t="s">
        <v>514</v>
      </c>
      <c r="R16" s="19">
        <v>749.15270935960586</v>
      </c>
      <c r="S16" s="21">
        <v>772.81280788177344</v>
      </c>
      <c r="T16" s="18">
        <v>100.18333333333334</v>
      </c>
    </row>
    <row r="17" spans="1:20" ht="17.100000000000001" customHeight="1" thickBot="1" x14ac:dyDescent="0.35">
      <c r="A17" s="17" t="s">
        <v>441</v>
      </c>
      <c r="B17" s="16" t="s">
        <v>33</v>
      </c>
      <c r="C17" s="15" t="s">
        <v>220</v>
      </c>
      <c r="D17" s="29" t="str">
        <f>VLOOKUP(C17,Tabla!A:B,2,0)</f>
        <v>Tarde</v>
      </c>
      <c r="E17" s="14">
        <v>403</v>
      </c>
      <c r="F17" s="14">
        <v>242</v>
      </c>
      <c r="G17" s="14">
        <v>13</v>
      </c>
      <c r="H17" s="14">
        <v>148</v>
      </c>
      <c r="I17" s="14">
        <v>161</v>
      </c>
      <c r="J17" s="14">
        <v>26</v>
      </c>
      <c r="K17" s="14">
        <v>164</v>
      </c>
      <c r="L17" s="14">
        <v>78</v>
      </c>
      <c r="M17" s="14">
        <v>0</v>
      </c>
      <c r="N17" s="13">
        <v>0.10743801652892562</v>
      </c>
      <c r="O17" s="13">
        <v>0.39950372208436724</v>
      </c>
      <c r="P17" s="13">
        <v>0.60049627791563276</v>
      </c>
      <c r="Q17" s="12" t="s">
        <v>504</v>
      </c>
      <c r="R17" s="19">
        <v>696.0454545454545</v>
      </c>
      <c r="S17" s="21">
        <v>729.3677685950413</v>
      </c>
      <c r="T17" s="18">
        <v>94.802197802197796</v>
      </c>
    </row>
    <row r="18" spans="1:20" ht="17.100000000000001" customHeight="1" thickBot="1" x14ac:dyDescent="0.35">
      <c r="A18" s="17" t="s">
        <v>441</v>
      </c>
      <c r="B18" s="16" t="s">
        <v>33</v>
      </c>
      <c r="C18" s="15" t="s">
        <v>226</v>
      </c>
      <c r="D18" s="29" t="str">
        <f>VLOOKUP(C18,Tabla!A:B,2,0)</f>
        <v>Tarde</v>
      </c>
      <c r="E18" s="14">
        <v>461</v>
      </c>
      <c r="F18" s="14">
        <v>272</v>
      </c>
      <c r="G18" s="14">
        <v>13</v>
      </c>
      <c r="H18" s="14">
        <v>176</v>
      </c>
      <c r="I18" s="14">
        <v>189</v>
      </c>
      <c r="J18" s="14">
        <v>55</v>
      </c>
      <c r="K18" s="14">
        <v>181</v>
      </c>
      <c r="L18" s="14">
        <v>91</v>
      </c>
      <c r="M18" s="14">
        <v>0</v>
      </c>
      <c r="N18" s="13">
        <v>0.20220588235294118</v>
      </c>
      <c r="O18" s="13">
        <v>0.40997830802603036</v>
      </c>
      <c r="P18" s="13">
        <v>0.59002169197396959</v>
      </c>
      <c r="Q18" s="12" t="s">
        <v>461</v>
      </c>
      <c r="R18" s="19">
        <v>587.4375</v>
      </c>
      <c r="S18" s="21">
        <v>600.79779411764707</v>
      </c>
      <c r="T18" s="18">
        <v>100.11764705882354</v>
      </c>
    </row>
    <row r="19" spans="1:20" ht="17.100000000000001" customHeight="1" thickBot="1" x14ac:dyDescent="0.35">
      <c r="A19" s="17" t="s">
        <v>441</v>
      </c>
      <c r="B19" s="16" t="s">
        <v>33</v>
      </c>
      <c r="C19" s="15" t="s">
        <v>231</v>
      </c>
      <c r="D19" s="29" t="str">
        <f>VLOOKUP(C19,Tabla!A:B,2,0)</f>
        <v>Noche</v>
      </c>
      <c r="E19" s="14">
        <v>394</v>
      </c>
      <c r="F19" s="14">
        <v>232</v>
      </c>
      <c r="G19" s="14">
        <v>21</v>
      </c>
      <c r="H19" s="14">
        <v>141</v>
      </c>
      <c r="I19" s="14">
        <v>162</v>
      </c>
      <c r="J19" s="14">
        <v>22</v>
      </c>
      <c r="K19" s="14">
        <v>166</v>
      </c>
      <c r="L19" s="14">
        <v>66</v>
      </c>
      <c r="M19" s="14">
        <v>0</v>
      </c>
      <c r="N19" s="13">
        <v>9.4827586206896547E-2</v>
      </c>
      <c r="O19" s="13">
        <v>0.41116751269035534</v>
      </c>
      <c r="P19" s="13">
        <v>0.58883248730964466</v>
      </c>
      <c r="Q19" s="12" t="s">
        <v>484</v>
      </c>
      <c r="R19" s="19">
        <v>631.70689655172418</v>
      </c>
      <c r="S19" s="21">
        <v>572.12931034482756</v>
      </c>
      <c r="T19" s="18">
        <v>97</v>
      </c>
    </row>
    <row r="20" spans="1:20" ht="17.100000000000001" customHeight="1" thickBot="1" x14ac:dyDescent="0.35">
      <c r="A20" s="17" t="s">
        <v>441</v>
      </c>
      <c r="B20" s="16" t="s">
        <v>33</v>
      </c>
      <c r="C20" s="15" t="s">
        <v>235</v>
      </c>
      <c r="D20" s="29" t="str">
        <f>VLOOKUP(C20,Tabla!A:B,2,0)</f>
        <v>Noche</v>
      </c>
      <c r="E20" s="14">
        <v>327</v>
      </c>
      <c r="F20" s="14">
        <v>192</v>
      </c>
      <c r="G20" s="14">
        <v>15</v>
      </c>
      <c r="H20" s="14">
        <v>120</v>
      </c>
      <c r="I20" s="14">
        <v>135</v>
      </c>
      <c r="J20" s="14">
        <v>16</v>
      </c>
      <c r="K20" s="14">
        <v>133</v>
      </c>
      <c r="L20" s="14">
        <v>59</v>
      </c>
      <c r="M20" s="14">
        <v>0</v>
      </c>
      <c r="N20" s="13">
        <v>8.3333333333333329E-2</v>
      </c>
      <c r="O20" s="13">
        <v>0.41284403669724773</v>
      </c>
      <c r="P20" s="13">
        <v>0.58715596330275233</v>
      </c>
      <c r="Q20" s="12" t="s">
        <v>463</v>
      </c>
      <c r="R20" s="19">
        <v>813.57291666666663</v>
      </c>
      <c r="S20" s="21">
        <v>580.83333333333337</v>
      </c>
      <c r="T20" s="18">
        <v>96.026881720430111</v>
      </c>
    </row>
    <row r="21" spans="1:20" ht="17.100000000000001" customHeight="1" thickBot="1" x14ac:dyDescent="0.35">
      <c r="A21" s="17" t="s">
        <v>441</v>
      </c>
      <c r="B21" s="16" t="s">
        <v>33</v>
      </c>
      <c r="C21" s="15" t="s">
        <v>241</v>
      </c>
      <c r="D21" s="29" t="str">
        <f>VLOOKUP(C21,Tabla!A:B,2,0)</f>
        <v>Noche</v>
      </c>
      <c r="E21" s="14">
        <v>248</v>
      </c>
      <c r="F21" s="14">
        <v>160</v>
      </c>
      <c r="G21" s="14">
        <v>6</v>
      </c>
      <c r="H21" s="14">
        <v>82</v>
      </c>
      <c r="I21" s="14">
        <v>88</v>
      </c>
      <c r="J21" s="14">
        <v>15</v>
      </c>
      <c r="K21" s="14">
        <v>109</v>
      </c>
      <c r="L21" s="14">
        <v>51</v>
      </c>
      <c r="M21" s="14">
        <v>0</v>
      </c>
      <c r="N21" s="13">
        <v>9.375E-2</v>
      </c>
      <c r="O21" s="13">
        <v>0.35483870967741937</v>
      </c>
      <c r="P21" s="13">
        <v>0.64516129032258063</v>
      </c>
      <c r="Q21" s="12" t="s">
        <v>378</v>
      </c>
      <c r="R21" s="19">
        <v>588.68124999999998</v>
      </c>
      <c r="S21" s="21">
        <v>446.34375</v>
      </c>
      <c r="T21" s="18">
        <v>109.20618556701031</v>
      </c>
    </row>
    <row r="22" spans="1:20" ht="17.100000000000001" customHeight="1" thickBot="1" x14ac:dyDescent="0.35">
      <c r="A22" s="17" t="s">
        <v>441</v>
      </c>
      <c r="B22" s="16" t="s">
        <v>33</v>
      </c>
      <c r="C22" s="15" t="s">
        <v>245</v>
      </c>
      <c r="D22" s="29" t="str">
        <f>VLOOKUP(C22,Tabla!A:B,2,0)</f>
        <v>Noche</v>
      </c>
      <c r="E22" s="14">
        <v>162</v>
      </c>
      <c r="F22" s="14">
        <v>96</v>
      </c>
      <c r="G22" s="14">
        <v>10</v>
      </c>
      <c r="H22" s="14">
        <v>56</v>
      </c>
      <c r="I22" s="14">
        <v>66</v>
      </c>
      <c r="J22" s="14">
        <v>4</v>
      </c>
      <c r="K22" s="14">
        <v>76</v>
      </c>
      <c r="L22" s="14">
        <v>20</v>
      </c>
      <c r="M22" s="14">
        <v>0</v>
      </c>
      <c r="N22" s="13">
        <v>4.1666666666666664E-2</v>
      </c>
      <c r="O22" s="13">
        <v>0.40740740740740738</v>
      </c>
      <c r="P22" s="13">
        <v>0.59259259259259256</v>
      </c>
      <c r="Q22" s="12" t="s">
        <v>329</v>
      </c>
      <c r="R22" s="19">
        <v>571.0625</v>
      </c>
      <c r="S22" s="21">
        <v>405.30208333333331</v>
      </c>
      <c r="T22" s="18">
        <v>82.06849315068493</v>
      </c>
    </row>
    <row r="23" spans="1:20" ht="17.100000000000001" customHeight="1" thickBot="1" x14ac:dyDescent="0.35">
      <c r="A23" s="17" t="s">
        <v>368</v>
      </c>
      <c r="B23" s="16" t="s">
        <v>107</v>
      </c>
      <c r="C23" s="15" t="s">
        <v>97</v>
      </c>
      <c r="D23" s="29" t="str">
        <f>VLOOKUP(C23,Tabla!A:B,2,0)</f>
        <v>Mañana</v>
      </c>
      <c r="E23" s="14">
        <v>28</v>
      </c>
      <c r="F23" s="14">
        <v>27</v>
      </c>
      <c r="G23" s="14">
        <v>1</v>
      </c>
      <c r="H23" s="14">
        <v>0</v>
      </c>
      <c r="I23" s="14">
        <v>1</v>
      </c>
      <c r="J23" s="14">
        <v>27</v>
      </c>
      <c r="K23" s="14">
        <v>27</v>
      </c>
      <c r="L23" s="14">
        <v>0</v>
      </c>
      <c r="M23" s="14">
        <v>0</v>
      </c>
      <c r="N23" s="13">
        <v>1</v>
      </c>
      <c r="O23" s="13">
        <v>3.5714285714285712E-2</v>
      </c>
      <c r="P23" s="13">
        <v>0.9642857142857143</v>
      </c>
      <c r="Q23" s="12" t="s">
        <v>325</v>
      </c>
      <c r="R23" s="19">
        <v>512.85185185185185</v>
      </c>
      <c r="S23" s="21">
        <v>1.4444444444444444</v>
      </c>
      <c r="T23" s="18">
        <v>81.5</v>
      </c>
    </row>
    <row r="24" spans="1:20" ht="17.100000000000001" customHeight="1" thickBot="1" x14ac:dyDescent="0.35">
      <c r="A24" s="17" t="s">
        <v>368</v>
      </c>
      <c r="B24" s="16" t="s">
        <v>107</v>
      </c>
      <c r="C24" s="15" t="s">
        <v>117</v>
      </c>
      <c r="D24" s="29" t="str">
        <f>VLOOKUP(C24,Tabla!A:B,2,0)</f>
        <v>Mañana</v>
      </c>
      <c r="E24" s="14">
        <v>20</v>
      </c>
      <c r="F24" s="14">
        <v>20</v>
      </c>
      <c r="G24" s="14">
        <v>0</v>
      </c>
      <c r="H24" s="14">
        <v>0</v>
      </c>
      <c r="I24" s="14">
        <v>0</v>
      </c>
      <c r="J24" s="14">
        <v>20</v>
      </c>
      <c r="K24" s="14">
        <v>20</v>
      </c>
      <c r="L24" s="14">
        <v>0</v>
      </c>
      <c r="M24" s="14">
        <v>0</v>
      </c>
      <c r="N24" s="13">
        <v>1</v>
      </c>
      <c r="O24" s="13">
        <v>0</v>
      </c>
      <c r="P24" s="13">
        <v>1</v>
      </c>
      <c r="Q24" s="12" t="s">
        <v>395</v>
      </c>
      <c r="R24" s="19">
        <v>858.7</v>
      </c>
      <c r="S24" s="21">
        <v>1.45</v>
      </c>
      <c r="T24" s="18">
        <v>85.648648648648646</v>
      </c>
    </row>
    <row r="25" spans="1:20" ht="17.100000000000001" customHeight="1" thickBot="1" x14ac:dyDescent="0.35">
      <c r="A25" s="17" t="s">
        <v>368</v>
      </c>
      <c r="B25" s="16" t="s">
        <v>107</v>
      </c>
      <c r="C25" s="15" t="s">
        <v>130</v>
      </c>
      <c r="D25" s="29" t="str">
        <f>VLOOKUP(C25,Tabla!A:B,2,0)</f>
        <v>Mañana</v>
      </c>
      <c r="E25" s="14">
        <v>30</v>
      </c>
      <c r="F25" s="14">
        <v>30</v>
      </c>
      <c r="G25" s="14">
        <v>0</v>
      </c>
      <c r="H25" s="14">
        <v>0</v>
      </c>
      <c r="I25" s="14">
        <v>0</v>
      </c>
      <c r="J25" s="14">
        <v>29</v>
      </c>
      <c r="K25" s="14">
        <v>30</v>
      </c>
      <c r="L25" s="14">
        <v>0</v>
      </c>
      <c r="M25" s="14">
        <v>0</v>
      </c>
      <c r="N25" s="13">
        <v>0.96666666666666667</v>
      </c>
      <c r="O25" s="13">
        <v>0</v>
      </c>
      <c r="P25" s="13">
        <v>1</v>
      </c>
      <c r="Q25" s="12" t="s">
        <v>334</v>
      </c>
      <c r="R25" s="19">
        <v>572.93333333333328</v>
      </c>
      <c r="S25" s="21">
        <v>4.0666666666666664</v>
      </c>
      <c r="T25" s="18">
        <v>63.833333333333336</v>
      </c>
    </row>
    <row r="26" spans="1:20" ht="17.100000000000001" customHeight="1" thickBot="1" x14ac:dyDescent="0.35">
      <c r="A26" s="17" t="s">
        <v>368</v>
      </c>
      <c r="B26" s="16" t="s">
        <v>107</v>
      </c>
      <c r="C26" s="15" t="s">
        <v>142</v>
      </c>
      <c r="D26" s="29" t="str">
        <f>VLOOKUP(C26,Tabla!A:B,2,0)</f>
        <v>Mañana</v>
      </c>
      <c r="E26" s="14">
        <v>39</v>
      </c>
      <c r="F26" s="14">
        <v>36</v>
      </c>
      <c r="G26" s="14">
        <v>1</v>
      </c>
      <c r="H26" s="14">
        <v>2</v>
      </c>
      <c r="I26" s="14">
        <v>3</v>
      </c>
      <c r="J26" s="14">
        <v>26</v>
      </c>
      <c r="K26" s="14">
        <v>36</v>
      </c>
      <c r="L26" s="14">
        <v>0</v>
      </c>
      <c r="M26" s="14">
        <v>0</v>
      </c>
      <c r="N26" s="13">
        <v>0.72222222222222221</v>
      </c>
      <c r="O26" s="13">
        <v>7.6923076923076927E-2</v>
      </c>
      <c r="P26" s="13">
        <v>0.92307692307692313</v>
      </c>
      <c r="Q26" s="12" t="s">
        <v>263</v>
      </c>
      <c r="R26" s="19">
        <v>485.13888888888891</v>
      </c>
      <c r="S26" s="21">
        <v>20.805555555555557</v>
      </c>
      <c r="T26" s="18">
        <v>109.17647058823529</v>
      </c>
    </row>
    <row r="27" spans="1:20" ht="17.100000000000001" customHeight="1" thickBot="1" x14ac:dyDescent="0.35">
      <c r="A27" s="17" t="s">
        <v>368</v>
      </c>
      <c r="B27" s="16" t="s">
        <v>107</v>
      </c>
      <c r="C27" s="15" t="s">
        <v>155</v>
      </c>
      <c r="D27" s="29" t="str">
        <f>VLOOKUP(C27,Tabla!A:B,2,0)</f>
        <v>Mañana</v>
      </c>
      <c r="E27" s="14">
        <v>46</v>
      </c>
      <c r="F27" s="14">
        <v>38</v>
      </c>
      <c r="G27" s="14">
        <v>2</v>
      </c>
      <c r="H27" s="14">
        <v>6</v>
      </c>
      <c r="I27" s="14">
        <v>8</v>
      </c>
      <c r="J27" s="14">
        <v>12</v>
      </c>
      <c r="K27" s="14">
        <v>38</v>
      </c>
      <c r="L27" s="14">
        <v>0</v>
      </c>
      <c r="M27" s="14">
        <v>0</v>
      </c>
      <c r="N27" s="13">
        <v>0.31578947368421051</v>
      </c>
      <c r="O27" s="13">
        <v>0.17391304347826086</v>
      </c>
      <c r="P27" s="13">
        <v>0.82608695652173914</v>
      </c>
      <c r="Q27" s="12" t="s">
        <v>318</v>
      </c>
      <c r="R27" s="19">
        <v>612.42105263157896</v>
      </c>
      <c r="S27" s="21">
        <v>92.78947368421052</v>
      </c>
      <c r="T27" s="18">
        <v>96.833333333333329</v>
      </c>
    </row>
    <row r="28" spans="1:20" ht="17.100000000000001" customHeight="1" thickBot="1" x14ac:dyDescent="0.35">
      <c r="A28" s="17" t="s">
        <v>368</v>
      </c>
      <c r="B28" s="16" t="s">
        <v>107</v>
      </c>
      <c r="C28" s="15" t="s">
        <v>165</v>
      </c>
      <c r="D28" s="29" t="str">
        <f>VLOOKUP(C28,Tabla!A:B,2,0)</f>
        <v>Mañana</v>
      </c>
      <c r="E28" s="14">
        <v>35</v>
      </c>
      <c r="F28" s="14">
        <v>35</v>
      </c>
      <c r="G28" s="14">
        <v>0</v>
      </c>
      <c r="H28" s="14">
        <v>0</v>
      </c>
      <c r="I28" s="14">
        <v>0</v>
      </c>
      <c r="J28" s="14">
        <v>35</v>
      </c>
      <c r="K28" s="14">
        <v>35</v>
      </c>
      <c r="L28" s="14">
        <v>0</v>
      </c>
      <c r="M28" s="14">
        <v>0</v>
      </c>
      <c r="N28" s="13">
        <v>1</v>
      </c>
      <c r="O28" s="13">
        <v>0</v>
      </c>
      <c r="P28" s="13">
        <v>1</v>
      </c>
      <c r="Q28" s="12" t="s">
        <v>374</v>
      </c>
      <c r="R28" s="19">
        <v>699.82857142857142</v>
      </c>
      <c r="S28" s="21">
        <v>1.5714285714285714</v>
      </c>
      <c r="T28" s="18">
        <v>90.777777777777771</v>
      </c>
    </row>
    <row r="29" spans="1:20" ht="17.100000000000001" customHeight="1" thickBot="1" x14ac:dyDescent="0.35">
      <c r="A29" s="17" t="s">
        <v>368</v>
      </c>
      <c r="B29" s="16" t="s">
        <v>107</v>
      </c>
      <c r="C29" s="15" t="s">
        <v>176</v>
      </c>
      <c r="D29" s="29" t="str">
        <f>VLOOKUP(C29,Tabla!A:B,2,0)</f>
        <v>Tarde</v>
      </c>
      <c r="E29" s="14">
        <v>35</v>
      </c>
      <c r="F29" s="14">
        <v>35</v>
      </c>
      <c r="G29" s="14">
        <v>0</v>
      </c>
      <c r="H29" s="14">
        <v>0</v>
      </c>
      <c r="I29" s="14">
        <v>0</v>
      </c>
      <c r="J29" s="14">
        <v>35</v>
      </c>
      <c r="K29" s="14">
        <v>35</v>
      </c>
      <c r="L29" s="14">
        <v>0</v>
      </c>
      <c r="M29" s="14">
        <v>0</v>
      </c>
      <c r="N29" s="13">
        <v>1</v>
      </c>
      <c r="O29" s="13">
        <v>0</v>
      </c>
      <c r="P29" s="13">
        <v>1</v>
      </c>
      <c r="Q29" s="12" t="s">
        <v>272</v>
      </c>
      <c r="R29" s="19">
        <v>483.37142857142857</v>
      </c>
      <c r="S29" s="21">
        <v>2.0285714285714285</v>
      </c>
      <c r="T29" s="18">
        <v>77.63636363636364</v>
      </c>
    </row>
    <row r="30" spans="1:20" ht="17.100000000000001" customHeight="1" thickBot="1" x14ac:dyDescent="0.35">
      <c r="A30" s="17" t="s">
        <v>368</v>
      </c>
      <c r="B30" s="16" t="s">
        <v>107</v>
      </c>
      <c r="C30" s="15" t="s">
        <v>189</v>
      </c>
      <c r="D30" s="29" t="str">
        <f>VLOOKUP(C30,Tabla!A:B,2,0)</f>
        <v>Tarde</v>
      </c>
      <c r="E30" s="14">
        <v>36</v>
      </c>
      <c r="F30" s="14">
        <v>35</v>
      </c>
      <c r="G30" s="14">
        <v>0</v>
      </c>
      <c r="H30" s="14">
        <v>1</v>
      </c>
      <c r="I30" s="14">
        <v>1</v>
      </c>
      <c r="J30" s="14">
        <v>34</v>
      </c>
      <c r="K30" s="14">
        <v>35</v>
      </c>
      <c r="L30" s="14">
        <v>0</v>
      </c>
      <c r="M30" s="14">
        <v>0</v>
      </c>
      <c r="N30" s="13">
        <v>0.97142857142857142</v>
      </c>
      <c r="O30" s="13">
        <v>2.7777777777777776E-2</v>
      </c>
      <c r="P30" s="13">
        <v>0.97222222222222221</v>
      </c>
      <c r="Q30" s="12" t="s">
        <v>367</v>
      </c>
      <c r="R30" s="19">
        <v>301.31428571428569</v>
      </c>
      <c r="S30" s="21">
        <v>3.342857142857143</v>
      </c>
      <c r="T30" s="18">
        <v>47.875</v>
      </c>
    </row>
    <row r="31" spans="1:20" ht="17.100000000000001" customHeight="1" thickBot="1" x14ac:dyDescent="0.35">
      <c r="A31" s="2" t="s">
        <v>49</v>
      </c>
      <c r="B31" s="3" t="s">
        <v>17</v>
      </c>
      <c r="C31" s="4" t="s">
        <v>44</v>
      </c>
      <c r="D31" s="29" t="str">
        <f>VLOOKUP(C31,Tabla!A:B,2,0)</f>
        <v>Mañana</v>
      </c>
      <c r="E31" s="5">
        <v>34</v>
      </c>
      <c r="F31" s="5">
        <v>33</v>
      </c>
      <c r="G31" s="5">
        <v>1</v>
      </c>
      <c r="H31" s="5">
        <v>0</v>
      </c>
      <c r="I31" s="5">
        <v>1</v>
      </c>
      <c r="J31" s="5">
        <v>33</v>
      </c>
      <c r="K31" s="5">
        <v>33</v>
      </c>
      <c r="L31" s="5">
        <v>0</v>
      </c>
      <c r="M31" s="5">
        <v>0</v>
      </c>
      <c r="N31" s="6">
        <v>1</v>
      </c>
      <c r="O31" s="6">
        <v>2.9411764705882353E-2</v>
      </c>
      <c r="P31" s="6">
        <v>0.97058823529411764</v>
      </c>
      <c r="Q31" s="7" t="s">
        <v>50</v>
      </c>
      <c r="R31" s="8">
        <v>412.84848484848487</v>
      </c>
      <c r="S31" s="20">
        <v>1.5151515151515151</v>
      </c>
      <c r="T31" s="9">
        <v>66.36363636363636</v>
      </c>
    </row>
    <row r="32" spans="1:20" ht="17.100000000000001" customHeight="1" thickBot="1" x14ac:dyDescent="0.35">
      <c r="A32" s="2" t="s">
        <v>49</v>
      </c>
      <c r="B32" s="3" t="s">
        <v>17</v>
      </c>
      <c r="C32" s="4" t="s">
        <v>77</v>
      </c>
      <c r="D32" s="29" t="str">
        <f>VLOOKUP(C32,Tabla!A:B,2,0)</f>
        <v>Mañana</v>
      </c>
      <c r="E32" s="5">
        <v>52</v>
      </c>
      <c r="F32" s="5">
        <v>52</v>
      </c>
      <c r="G32" s="5">
        <v>0</v>
      </c>
      <c r="H32" s="5">
        <v>0</v>
      </c>
      <c r="I32" s="5">
        <v>0</v>
      </c>
      <c r="J32" s="5">
        <v>52</v>
      </c>
      <c r="K32" s="5">
        <v>52</v>
      </c>
      <c r="L32" s="5">
        <v>0</v>
      </c>
      <c r="M32" s="5">
        <v>0</v>
      </c>
      <c r="N32" s="6">
        <v>1</v>
      </c>
      <c r="O32" s="6">
        <v>0</v>
      </c>
      <c r="P32" s="6">
        <v>1</v>
      </c>
      <c r="Q32" s="7" t="s">
        <v>86</v>
      </c>
      <c r="R32" s="8">
        <v>476.42307692307691</v>
      </c>
      <c r="S32" s="20">
        <v>1.3653846153846154</v>
      </c>
      <c r="T32" s="9">
        <v>73.967741935483872</v>
      </c>
    </row>
    <row r="33" spans="1:20" ht="17.100000000000001" customHeight="1" thickBot="1" x14ac:dyDescent="0.35">
      <c r="A33" s="2" t="s">
        <v>49</v>
      </c>
      <c r="B33" s="3" t="s">
        <v>17</v>
      </c>
      <c r="C33" s="4" t="s">
        <v>97</v>
      </c>
      <c r="D33" s="29" t="str">
        <f>VLOOKUP(C33,Tabla!A:B,2,0)</f>
        <v>Mañana</v>
      </c>
      <c r="E33" s="5">
        <v>72</v>
      </c>
      <c r="F33" s="5">
        <v>72</v>
      </c>
      <c r="G33" s="5">
        <v>0</v>
      </c>
      <c r="H33" s="5">
        <v>0</v>
      </c>
      <c r="I33" s="5">
        <v>0</v>
      </c>
      <c r="J33" s="5">
        <v>72</v>
      </c>
      <c r="K33" s="5">
        <v>72</v>
      </c>
      <c r="L33" s="5">
        <v>0</v>
      </c>
      <c r="M33" s="5">
        <v>0</v>
      </c>
      <c r="N33" s="6">
        <v>1</v>
      </c>
      <c r="O33" s="6">
        <v>0</v>
      </c>
      <c r="P33" s="6">
        <v>1</v>
      </c>
      <c r="Q33" s="7" t="s">
        <v>101</v>
      </c>
      <c r="R33" s="8">
        <v>471.45833333333331</v>
      </c>
      <c r="S33" s="20">
        <v>1.875</v>
      </c>
      <c r="T33" s="9">
        <v>63.714285714285715</v>
      </c>
    </row>
    <row r="34" spans="1:20" ht="17.100000000000001" customHeight="1" thickBot="1" x14ac:dyDescent="0.35">
      <c r="A34" s="2" t="s">
        <v>49</v>
      </c>
      <c r="B34" s="3" t="s">
        <v>17</v>
      </c>
      <c r="C34" s="4" t="s">
        <v>117</v>
      </c>
      <c r="D34" s="29" t="str">
        <f>VLOOKUP(C34,Tabla!A:B,2,0)</f>
        <v>Mañana</v>
      </c>
      <c r="E34" s="5">
        <v>86</v>
      </c>
      <c r="F34" s="5">
        <v>85</v>
      </c>
      <c r="G34" s="5">
        <v>0</v>
      </c>
      <c r="H34" s="5">
        <v>1</v>
      </c>
      <c r="I34" s="5">
        <v>1</v>
      </c>
      <c r="J34" s="5">
        <v>45</v>
      </c>
      <c r="K34" s="5">
        <v>85</v>
      </c>
      <c r="L34" s="5">
        <v>0</v>
      </c>
      <c r="M34" s="5">
        <v>0</v>
      </c>
      <c r="N34" s="6">
        <v>0.52941176470588236</v>
      </c>
      <c r="O34" s="6">
        <v>1.1627906976744186E-2</v>
      </c>
      <c r="P34" s="6">
        <v>0.98837209302325579</v>
      </c>
      <c r="Q34" s="7" t="s">
        <v>119</v>
      </c>
      <c r="R34" s="8">
        <v>444.4470588235294</v>
      </c>
      <c r="S34" s="20">
        <v>75.576470588235296</v>
      </c>
      <c r="T34" s="9">
        <v>65.025316455696199</v>
      </c>
    </row>
    <row r="35" spans="1:20" ht="17.100000000000001" customHeight="1" thickBot="1" x14ac:dyDescent="0.35">
      <c r="A35" s="2" t="s">
        <v>49</v>
      </c>
      <c r="B35" s="3" t="s">
        <v>17</v>
      </c>
      <c r="C35" s="4" t="s">
        <v>130</v>
      </c>
      <c r="D35" s="29" t="str">
        <f>VLOOKUP(C35,Tabla!A:B,2,0)</f>
        <v>Mañana</v>
      </c>
      <c r="E35" s="5">
        <v>65</v>
      </c>
      <c r="F35" s="5">
        <v>63</v>
      </c>
      <c r="G35" s="5">
        <v>2</v>
      </c>
      <c r="H35" s="5">
        <v>0</v>
      </c>
      <c r="I35" s="5">
        <v>2</v>
      </c>
      <c r="J35" s="5">
        <v>51</v>
      </c>
      <c r="K35" s="5">
        <v>63</v>
      </c>
      <c r="L35" s="5">
        <v>0</v>
      </c>
      <c r="M35" s="5">
        <v>0</v>
      </c>
      <c r="N35" s="6">
        <v>0.80952380952380953</v>
      </c>
      <c r="O35" s="6">
        <v>3.0769230769230771E-2</v>
      </c>
      <c r="P35" s="6">
        <v>0.96923076923076923</v>
      </c>
      <c r="Q35" s="7" t="s">
        <v>108</v>
      </c>
      <c r="R35" s="8">
        <v>378.44444444444446</v>
      </c>
      <c r="S35" s="20">
        <v>38.142857142857146</v>
      </c>
      <c r="T35" s="9">
        <v>66.913043478260875</v>
      </c>
    </row>
    <row r="36" spans="1:20" ht="17.100000000000001" customHeight="1" thickBot="1" x14ac:dyDescent="0.35">
      <c r="A36" s="2" t="s">
        <v>49</v>
      </c>
      <c r="B36" s="3" t="s">
        <v>17</v>
      </c>
      <c r="C36" s="4" t="s">
        <v>142</v>
      </c>
      <c r="D36" s="29" t="str">
        <f>VLOOKUP(C36,Tabla!A:B,2,0)</f>
        <v>Mañana</v>
      </c>
      <c r="E36" s="5">
        <v>75</v>
      </c>
      <c r="F36" s="5">
        <v>75</v>
      </c>
      <c r="G36" s="5">
        <v>0</v>
      </c>
      <c r="H36" s="5">
        <v>0</v>
      </c>
      <c r="I36" s="5">
        <v>0</v>
      </c>
      <c r="J36" s="5">
        <v>75</v>
      </c>
      <c r="K36" s="5">
        <v>75</v>
      </c>
      <c r="L36" s="5">
        <v>0</v>
      </c>
      <c r="M36" s="5">
        <v>0</v>
      </c>
      <c r="N36" s="6">
        <v>1</v>
      </c>
      <c r="O36" s="6">
        <v>0</v>
      </c>
      <c r="P36" s="6">
        <v>1</v>
      </c>
      <c r="Q36" s="7" t="s">
        <v>129</v>
      </c>
      <c r="R36" s="8">
        <v>396.64</v>
      </c>
      <c r="S36" s="20">
        <v>1.4133333333333333</v>
      </c>
      <c r="T36" s="9">
        <v>87.739130434782609</v>
      </c>
    </row>
    <row r="37" spans="1:20" ht="17.100000000000001" customHeight="1" thickBot="1" x14ac:dyDescent="0.35">
      <c r="A37" s="2" t="s">
        <v>49</v>
      </c>
      <c r="B37" s="3" t="s">
        <v>17</v>
      </c>
      <c r="C37" s="4" t="s">
        <v>155</v>
      </c>
      <c r="D37" s="29" t="str">
        <f>VLOOKUP(C37,Tabla!A:B,2,0)</f>
        <v>Mañana</v>
      </c>
      <c r="E37" s="5">
        <v>94</v>
      </c>
      <c r="F37" s="5">
        <v>93</v>
      </c>
      <c r="G37" s="5">
        <v>0</v>
      </c>
      <c r="H37" s="5">
        <v>1</v>
      </c>
      <c r="I37" s="5">
        <v>1</v>
      </c>
      <c r="J37" s="5">
        <v>92</v>
      </c>
      <c r="K37" s="5">
        <v>93</v>
      </c>
      <c r="L37" s="5">
        <v>0</v>
      </c>
      <c r="M37" s="5">
        <v>0</v>
      </c>
      <c r="N37" s="6">
        <v>0.989247311827957</v>
      </c>
      <c r="O37" s="6">
        <v>1.0638297872340425E-2</v>
      </c>
      <c r="P37" s="6">
        <v>0.98936170212765961</v>
      </c>
      <c r="Q37" s="7" t="s">
        <v>92</v>
      </c>
      <c r="R37" s="8">
        <v>393.50537634408602</v>
      </c>
      <c r="S37" s="20">
        <v>2.5376344086021505</v>
      </c>
      <c r="T37" s="9">
        <v>67.642857142857139</v>
      </c>
    </row>
    <row r="38" spans="1:20" ht="17.100000000000001" customHeight="1" thickBot="1" x14ac:dyDescent="0.35">
      <c r="A38" s="2" t="s">
        <v>49</v>
      </c>
      <c r="B38" s="3" t="s">
        <v>17</v>
      </c>
      <c r="C38" s="4" t="s">
        <v>165</v>
      </c>
      <c r="D38" s="29" t="str">
        <f>VLOOKUP(C38,Tabla!A:B,2,0)</f>
        <v>Mañana</v>
      </c>
      <c r="E38" s="5">
        <v>99</v>
      </c>
      <c r="F38" s="5">
        <v>98</v>
      </c>
      <c r="G38" s="5">
        <v>1</v>
      </c>
      <c r="H38" s="5">
        <v>0</v>
      </c>
      <c r="I38" s="5">
        <v>1</v>
      </c>
      <c r="J38" s="5">
        <v>98</v>
      </c>
      <c r="K38" s="5">
        <v>98</v>
      </c>
      <c r="L38" s="5">
        <v>0</v>
      </c>
      <c r="M38" s="5">
        <v>0</v>
      </c>
      <c r="N38" s="6">
        <v>1</v>
      </c>
      <c r="O38" s="6">
        <v>1.0101010101010102E-2</v>
      </c>
      <c r="P38" s="6">
        <v>0.98989898989898994</v>
      </c>
      <c r="Q38" s="7" t="s">
        <v>80</v>
      </c>
      <c r="R38" s="8">
        <v>388.17346938775512</v>
      </c>
      <c r="S38" s="20">
        <v>1.8061224489795917</v>
      </c>
      <c r="T38" s="9">
        <v>64.84615384615384</v>
      </c>
    </row>
    <row r="39" spans="1:20" ht="17.100000000000001" customHeight="1" thickBot="1" x14ac:dyDescent="0.35">
      <c r="A39" s="2" t="s">
        <v>49</v>
      </c>
      <c r="B39" s="3" t="s">
        <v>17</v>
      </c>
      <c r="C39" s="4" t="s">
        <v>176</v>
      </c>
      <c r="D39" s="29" t="str">
        <f>VLOOKUP(C39,Tabla!A:B,2,0)</f>
        <v>Tarde</v>
      </c>
      <c r="E39" s="5">
        <v>89</v>
      </c>
      <c r="F39" s="5">
        <v>87</v>
      </c>
      <c r="G39" s="5">
        <v>0</v>
      </c>
      <c r="H39" s="5">
        <v>2</v>
      </c>
      <c r="I39" s="5">
        <v>2</v>
      </c>
      <c r="J39" s="5">
        <v>79</v>
      </c>
      <c r="K39" s="5">
        <v>87</v>
      </c>
      <c r="L39" s="5">
        <v>0</v>
      </c>
      <c r="M39" s="5">
        <v>0</v>
      </c>
      <c r="N39" s="6">
        <v>0.90804597701149425</v>
      </c>
      <c r="O39" s="6">
        <v>2.247191011235955E-2</v>
      </c>
      <c r="P39" s="6">
        <v>0.97752808988764039</v>
      </c>
      <c r="Q39" s="7" t="s">
        <v>181</v>
      </c>
      <c r="R39" s="8">
        <v>422.44827586206895</v>
      </c>
      <c r="S39" s="20">
        <v>8.7241379310344822</v>
      </c>
      <c r="T39" s="9">
        <v>78.05</v>
      </c>
    </row>
    <row r="40" spans="1:20" ht="17.100000000000001" customHeight="1" thickBot="1" x14ac:dyDescent="0.35">
      <c r="A40" s="2" t="s">
        <v>49</v>
      </c>
      <c r="B40" s="3" t="s">
        <v>17</v>
      </c>
      <c r="C40" s="4" t="s">
        <v>189</v>
      </c>
      <c r="D40" s="29" t="str">
        <f>VLOOKUP(C40,Tabla!A:B,2,0)</f>
        <v>Tarde</v>
      </c>
      <c r="E40" s="5">
        <v>84</v>
      </c>
      <c r="F40" s="5">
        <v>81</v>
      </c>
      <c r="G40" s="5">
        <v>0</v>
      </c>
      <c r="H40" s="5">
        <v>3</v>
      </c>
      <c r="I40" s="5">
        <v>3</v>
      </c>
      <c r="J40" s="5">
        <v>70</v>
      </c>
      <c r="K40" s="5">
        <v>81</v>
      </c>
      <c r="L40" s="5">
        <v>0</v>
      </c>
      <c r="M40" s="5">
        <v>0</v>
      </c>
      <c r="N40" s="6">
        <v>0.86419753086419748</v>
      </c>
      <c r="O40" s="6">
        <v>3.5714285714285712E-2</v>
      </c>
      <c r="P40" s="6">
        <v>0.9642857142857143</v>
      </c>
      <c r="Q40" s="7" t="s">
        <v>196</v>
      </c>
      <c r="R40" s="8">
        <v>386.50617283950618</v>
      </c>
      <c r="S40" s="20">
        <v>11.654320987654321</v>
      </c>
      <c r="T40" s="9">
        <v>62.615384615384613</v>
      </c>
    </row>
    <row r="41" spans="1:20" ht="17.100000000000001" customHeight="1" thickBot="1" x14ac:dyDescent="0.35">
      <c r="A41" s="2" t="s">
        <v>49</v>
      </c>
      <c r="B41" s="3" t="s">
        <v>17</v>
      </c>
      <c r="C41" s="4" t="s">
        <v>199</v>
      </c>
      <c r="D41" s="29" t="str">
        <f>VLOOKUP(C41,Tabla!A:B,2,0)</f>
        <v>Tarde</v>
      </c>
      <c r="E41" s="5">
        <v>48</v>
      </c>
      <c r="F41" s="5">
        <v>48</v>
      </c>
      <c r="G41" s="5">
        <v>0</v>
      </c>
      <c r="H41" s="5">
        <v>0</v>
      </c>
      <c r="I41" s="5">
        <v>0</v>
      </c>
      <c r="J41" s="5">
        <v>46</v>
      </c>
      <c r="K41" s="5">
        <v>48</v>
      </c>
      <c r="L41" s="5">
        <v>0</v>
      </c>
      <c r="M41" s="5">
        <v>0</v>
      </c>
      <c r="N41" s="6">
        <v>0.95833333333333337</v>
      </c>
      <c r="O41" s="6">
        <v>0</v>
      </c>
      <c r="P41" s="6">
        <v>1</v>
      </c>
      <c r="Q41" s="7" t="s">
        <v>128</v>
      </c>
      <c r="R41" s="8">
        <v>401.89583333333331</v>
      </c>
      <c r="S41" s="20">
        <v>4.666666666666667</v>
      </c>
      <c r="T41" s="9">
        <v>67.470588235294116</v>
      </c>
    </row>
    <row r="42" spans="1:20" ht="17.100000000000001" customHeight="1" thickBot="1" x14ac:dyDescent="0.35">
      <c r="A42" s="2" t="s">
        <v>49</v>
      </c>
      <c r="B42" s="3" t="s">
        <v>17</v>
      </c>
      <c r="C42" s="4" t="s">
        <v>204</v>
      </c>
      <c r="D42" s="29" t="str">
        <f>VLOOKUP(C42,Tabla!A:B,2,0)</f>
        <v>Tarde</v>
      </c>
      <c r="E42" s="5">
        <v>71</v>
      </c>
      <c r="F42" s="5">
        <v>64</v>
      </c>
      <c r="G42" s="5">
        <v>3</v>
      </c>
      <c r="H42" s="5">
        <v>4</v>
      </c>
      <c r="I42" s="5">
        <v>7</v>
      </c>
      <c r="J42" s="5">
        <v>36</v>
      </c>
      <c r="K42" s="5">
        <v>64</v>
      </c>
      <c r="L42" s="5">
        <v>0</v>
      </c>
      <c r="M42" s="5">
        <v>0</v>
      </c>
      <c r="N42" s="6">
        <v>0.5625</v>
      </c>
      <c r="O42" s="6">
        <v>9.8591549295774641E-2</v>
      </c>
      <c r="P42" s="6">
        <v>0.90140845070422537</v>
      </c>
      <c r="Q42" s="7" t="s">
        <v>84</v>
      </c>
      <c r="R42" s="8">
        <v>402.203125</v>
      </c>
      <c r="S42" s="20">
        <v>43.625</v>
      </c>
      <c r="T42" s="9">
        <v>78.939393939393938</v>
      </c>
    </row>
    <row r="43" spans="1:20" ht="17.100000000000001" customHeight="1" thickBot="1" x14ac:dyDescent="0.35">
      <c r="A43" s="2" t="s">
        <v>49</v>
      </c>
      <c r="B43" s="3" t="s">
        <v>17</v>
      </c>
      <c r="C43" s="4" t="s">
        <v>210</v>
      </c>
      <c r="D43" s="29" t="str">
        <f>VLOOKUP(C43,Tabla!A:B,2,0)</f>
        <v>Tarde</v>
      </c>
      <c r="E43" s="5">
        <v>61</v>
      </c>
      <c r="F43" s="5">
        <v>59</v>
      </c>
      <c r="G43" s="5">
        <v>1</v>
      </c>
      <c r="H43" s="5">
        <v>1</v>
      </c>
      <c r="I43" s="5">
        <v>2</v>
      </c>
      <c r="J43" s="5">
        <v>58</v>
      </c>
      <c r="K43" s="5">
        <v>59</v>
      </c>
      <c r="L43" s="5">
        <v>0</v>
      </c>
      <c r="M43" s="5">
        <v>0</v>
      </c>
      <c r="N43" s="6">
        <v>0.98305084745762716</v>
      </c>
      <c r="O43" s="6">
        <v>3.2786885245901641E-2</v>
      </c>
      <c r="P43" s="6">
        <v>0.96721311475409832</v>
      </c>
      <c r="Q43" s="7" t="s">
        <v>211</v>
      </c>
      <c r="R43" s="8">
        <v>407.08474576271186</v>
      </c>
      <c r="S43" s="20">
        <v>3.6779661016949152</v>
      </c>
      <c r="T43" s="9">
        <v>76.652173913043484</v>
      </c>
    </row>
    <row r="44" spans="1:20" ht="17.100000000000001" customHeight="1" thickBot="1" x14ac:dyDescent="0.35">
      <c r="A44" s="2" t="s">
        <v>49</v>
      </c>
      <c r="B44" s="3" t="s">
        <v>17</v>
      </c>
      <c r="C44" s="4" t="s">
        <v>215</v>
      </c>
      <c r="D44" s="29" t="str">
        <f>VLOOKUP(C44,Tabla!A:B,2,0)</f>
        <v>Tarde</v>
      </c>
      <c r="E44" s="5">
        <v>62</v>
      </c>
      <c r="F44" s="5">
        <v>61</v>
      </c>
      <c r="G44" s="5">
        <v>1</v>
      </c>
      <c r="H44" s="5">
        <v>0</v>
      </c>
      <c r="I44" s="5">
        <v>1</v>
      </c>
      <c r="J44" s="5">
        <v>61</v>
      </c>
      <c r="K44" s="5">
        <v>61</v>
      </c>
      <c r="L44" s="5">
        <v>0</v>
      </c>
      <c r="M44" s="5">
        <v>0</v>
      </c>
      <c r="N44" s="6">
        <v>1</v>
      </c>
      <c r="O44" s="6">
        <v>1.6129032258064516E-2</v>
      </c>
      <c r="P44" s="6">
        <v>0.9838709677419355</v>
      </c>
      <c r="Q44" s="7" t="s">
        <v>118</v>
      </c>
      <c r="R44" s="8">
        <v>348.32786885245901</v>
      </c>
      <c r="S44" s="20">
        <v>1.3442622950819672</v>
      </c>
      <c r="T44" s="9">
        <v>74.333333333333329</v>
      </c>
    </row>
    <row r="45" spans="1:20" ht="17.100000000000001" customHeight="1" thickBot="1" x14ac:dyDescent="0.35">
      <c r="A45" s="2" t="s">
        <v>49</v>
      </c>
      <c r="B45" s="3" t="s">
        <v>17</v>
      </c>
      <c r="C45" s="4" t="s">
        <v>220</v>
      </c>
      <c r="D45" s="29" t="str">
        <f>VLOOKUP(C45,Tabla!A:B,2,0)</f>
        <v>Tarde</v>
      </c>
      <c r="E45" s="5">
        <v>78</v>
      </c>
      <c r="F45" s="5">
        <v>77</v>
      </c>
      <c r="G45" s="5">
        <v>0</v>
      </c>
      <c r="H45" s="5">
        <v>1</v>
      </c>
      <c r="I45" s="5">
        <v>1</v>
      </c>
      <c r="J45" s="5">
        <v>73</v>
      </c>
      <c r="K45" s="5">
        <v>77</v>
      </c>
      <c r="L45" s="5">
        <v>0</v>
      </c>
      <c r="M45" s="5">
        <v>0</v>
      </c>
      <c r="N45" s="6">
        <v>0.94805194805194803</v>
      </c>
      <c r="O45" s="6">
        <v>1.282051282051282E-2</v>
      </c>
      <c r="P45" s="6">
        <v>0.98717948717948723</v>
      </c>
      <c r="Q45" s="7" t="s">
        <v>133</v>
      </c>
      <c r="R45" s="8">
        <v>429.51948051948051</v>
      </c>
      <c r="S45" s="20">
        <v>6.2727272727272725</v>
      </c>
      <c r="T45" s="9">
        <v>71.405405405405403</v>
      </c>
    </row>
    <row r="46" spans="1:20" ht="17.100000000000001" customHeight="1" thickBot="1" x14ac:dyDescent="0.35">
      <c r="A46" s="2" t="s">
        <v>49</v>
      </c>
      <c r="B46" s="3" t="s">
        <v>17</v>
      </c>
      <c r="C46" s="4" t="s">
        <v>226</v>
      </c>
      <c r="D46" s="29" t="str">
        <f>VLOOKUP(C46,Tabla!A:B,2,0)</f>
        <v>Tarde</v>
      </c>
      <c r="E46" s="5">
        <v>79</v>
      </c>
      <c r="F46" s="5">
        <v>77</v>
      </c>
      <c r="G46" s="5">
        <v>1</v>
      </c>
      <c r="H46" s="5">
        <v>1</v>
      </c>
      <c r="I46" s="5">
        <v>2</v>
      </c>
      <c r="J46" s="5">
        <v>72</v>
      </c>
      <c r="K46" s="5">
        <v>77</v>
      </c>
      <c r="L46" s="5">
        <v>0</v>
      </c>
      <c r="M46" s="5">
        <v>0</v>
      </c>
      <c r="N46" s="6">
        <v>0.93506493506493504</v>
      </c>
      <c r="O46" s="6">
        <v>2.5316455696202531E-2</v>
      </c>
      <c r="P46" s="6">
        <v>0.97468354430379744</v>
      </c>
      <c r="Q46" s="7" t="s">
        <v>227</v>
      </c>
      <c r="R46" s="8">
        <v>447.68831168831167</v>
      </c>
      <c r="S46" s="20">
        <v>8.5974025974025974</v>
      </c>
      <c r="T46" s="9">
        <v>82.142857142857139</v>
      </c>
    </row>
    <row r="47" spans="1:20" ht="17.100000000000001" customHeight="1" thickBot="1" x14ac:dyDescent="0.35">
      <c r="A47" s="2" t="s">
        <v>49</v>
      </c>
      <c r="B47" s="3" t="s">
        <v>17</v>
      </c>
      <c r="C47" s="4" t="s">
        <v>231</v>
      </c>
      <c r="D47" s="29" t="str">
        <f>VLOOKUP(C47,Tabla!A:B,2,0)</f>
        <v>Noche</v>
      </c>
      <c r="E47" s="5">
        <v>72</v>
      </c>
      <c r="F47" s="5">
        <v>72</v>
      </c>
      <c r="G47" s="5">
        <v>0</v>
      </c>
      <c r="H47" s="5">
        <v>0</v>
      </c>
      <c r="I47" s="5">
        <v>0</v>
      </c>
      <c r="J47" s="5">
        <v>68</v>
      </c>
      <c r="K47" s="5">
        <v>72</v>
      </c>
      <c r="L47" s="5">
        <v>0</v>
      </c>
      <c r="M47" s="5">
        <v>0</v>
      </c>
      <c r="N47" s="6">
        <v>0.94444444444444442</v>
      </c>
      <c r="O47" s="6">
        <v>0</v>
      </c>
      <c r="P47" s="6">
        <v>1</v>
      </c>
      <c r="Q47" s="7" t="s">
        <v>57</v>
      </c>
      <c r="R47" s="8">
        <v>355.55555555555554</v>
      </c>
      <c r="S47" s="20">
        <v>6.7638888888888893</v>
      </c>
      <c r="T47" s="9">
        <v>78.666666666666671</v>
      </c>
    </row>
    <row r="48" spans="1:20" ht="17.100000000000001" customHeight="1" thickBot="1" x14ac:dyDescent="0.35">
      <c r="A48" s="2" t="s">
        <v>49</v>
      </c>
      <c r="B48" s="3" t="s">
        <v>17</v>
      </c>
      <c r="C48" s="4" t="s">
        <v>235</v>
      </c>
      <c r="D48" s="29" t="str">
        <f>VLOOKUP(C48,Tabla!A:B,2,0)</f>
        <v>Noche</v>
      </c>
      <c r="E48" s="5">
        <v>65</v>
      </c>
      <c r="F48" s="5">
        <v>65</v>
      </c>
      <c r="G48" s="5">
        <v>0</v>
      </c>
      <c r="H48" s="5">
        <v>0</v>
      </c>
      <c r="I48" s="5">
        <v>0</v>
      </c>
      <c r="J48" s="5">
        <v>64</v>
      </c>
      <c r="K48" s="5">
        <v>65</v>
      </c>
      <c r="L48" s="5">
        <v>0</v>
      </c>
      <c r="M48" s="5">
        <v>0</v>
      </c>
      <c r="N48" s="6">
        <v>0.98461538461538467</v>
      </c>
      <c r="O48" s="6">
        <v>0</v>
      </c>
      <c r="P48" s="6">
        <v>1</v>
      </c>
      <c r="Q48" s="7" t="s">
        <v>69</v>
      </c>
      <c r="R48" s="8">
        <v>499.2</v>
      </c>
      <c r="S48" s="20">
        <v>4.2461538461538462</v>
      </c>
      <c r="T48" s="9">
        <v>75.142857142857139</v>
      </c>
    </row>
    <row r="49" spans="1:20" ht="17.100000000000001" customHeight="1" thickBot="1" x14ac:dyDescent="0.35">
      <c r="A49" s="2" t="s">
        <v>49</v>
      </c>
      <c r="B49" s="3" t="s">
        <v>17</v>
      </c>
      <c r="C49" s="4" t="s">
        <v>241</v>
      </c>
      <c r="D49" s="29" t="str">
        <f>VLOOKUP(C49,Tabla!A:B,2,0)</f>
        <v>Noche</v>
      </c>
      <c r="E49" s="5">
        <v>36</v>
      </c>
      <c r="F49" s="5">
        <v>36</v>
      </c>
      <c r="G49" s="5">
        <v>0</v>
      </c>
      <c r="H49" s="5">
        <v>0</v>
      </c>
      <c r="I49" s="5">
        <v>0</v>
      </c>
      <c r="J49" s="5">
        <v>35</v>
      </c>
      <c r="K49" s="5">
        <v>36</v>
      </c>
      <c r="L49" s="5">
        <v>0</v>
      </c>
      <c r="M49" s="5">
        <v>0</v>
      </c>
      <c r="N49" s="6">
        <v>0.97222222222222221</v>
      </c>
      <c r="O49" s="6">
        <v>0</v>
      </c>
      <c r="P49" s="6">
        <v>1</v>
      </c>
      <c r="Q49" s="7" t="s">
        <v>168</v>
      </c>
      <c r="R49" s="8">
        <v>397.91666666666669</v>
      </c>
      <c r="S49" s="20">
        <v>10.888888888888889</v>
      </c>
      <c r="T49" s="9">
        <v>65.1875</v>
      </c>
    </row>
    <row r="50" spans="1:20" ht="17.100000000000001" customHeight="1" thickBot="1" x14ac:dyDescent="0.35">
      <c r="A50" s="2" t="s">
        <v>49</v>
      </c>
      <c r="B50" s="3" t="s">
        <v>17</v>
      </c>
      <c r="C50" s="4" t="s">
        <v>245</v>
      </c>
      <c r="D50" s="29" t="str">
        <f>VLOOKUP(C50,Tabla!A:B,2,0)</f>
        <v>Noche</v>
      </c>
      <c r="E50" s="5">
        <v>25</v>
      </c>
      <c r="F50" s="5">
        <v>25</v>
      </c>
      <c r="G50" s="5">
        <v>0</v>
      </c>
      <c r="H50" s="5">
        <v>0</v>
      </c>
      <c r="I50" s="5">
        <v>0</v>
      </c>
      <c r="J50" s="5">
        <v>13</v>
      </c>
      <c r="K50" s="5">
        <v>25</v>
      </c>
      <c r="L50" s="5">
        <v>0</v>
      </c>
      <c r="M50" s="5">
        <v>0</v>
      </c>
      <c r="N50" s="6">
        <v>0.52</v>
      </c>
      <c r="O50" s="6">
        <v>0</v>
      </c>
      <c r="P50" s="6">
        <v>1</v>
      </c>
      <c r="Q50" s="7" t="s">
        <v>223</v>
      </c>
      <c r="R50" s="8">
        <v>372.48</v>
      </c>
      <c r="S50" s="20">
        <v>62.08</v>
      </c>
      <c r="T50" s="9">
        <v>65.428571428571431</v>
      </c>
    </row>
    <row r="51" spans="1:20" ht="17.100000000000001" customHeight="1" thickBot="1" x14ac:dyDescent="0.35">
      <c r="A51" s="17" t="s">
        <v>418</v>
      </c>
      <c r="B51" s="16" t="s">
        <v>25</v>
      </c>
      <c r="C51" s="15" t="s">
        <v>18</v>
      </c>
      <c r="D51" s="29" t="str">
        <f>VLOOKUP(C51,Tabla!A:B,2,0)</f>
        <v>Mañana</v>
      </c>
      <c r="E51" s="14">
        <v>70</v>
      </c>
      <c r="F51" s="14">
        <v>61</v>
      </c>
      <c r="G51" s="14">
        <v>1</v>
      </c>
      <c r="H51" s="14">
        <v>8</v>
      </c>
      <c r="I51" s="14">
        <v>9</v>
      </c>
      <c r="J51" s="14">
        <v>48</v>
      </c>
      <c r="K51" s="14">
        <v>38</v>
      </c>
      <c r="L51" s="14">
        <v>23</v>
      </c>
      <c r="M51" s="14">
        <v>0</v>
      </c>
      <c r="N51" s="13">
        <v>0.78688524590163933</v>
      </c>
      <c r="O51" s="13">
        <v>0.12857142857142856</v>
      </c>
      <c r="P51" s="13">
        <v>0.87142857142857144</v>
      </c>
      <c r="Q51" s="12" t="s">
        <v>466</v>
      </c>
      <c r="R51" s="19">
        <v>693.75409836065569</v>
      </c>
      <c r="S51" s="21">
        <v>21.819672131147541</v>
      </c>
      <c r="T51" s="18">
        <v>121.10416666666667</v>
      </c>
    </row>
    <row r="52" spans="1:20" ht="17.100000000000001" customHeight="1" thickBot="1" x14ac:dyDescent="0.35">
      <c r="A52" s="17" t="s">
        <v>418</v>
      </c>
      <c r="B52" s="16" t="s">
        <v>25</v>
      </c>
      <c r="C52" s="15" t="s">
        <v>44</v>
      </c>
      <c r="D52" s="29" t="str">
        <f>VLOOKUP(C52,Tabla!A:B,2,0)</f>
        <v>Mañana</v>
      </c>
      <c r="E52" s="14">
        <v>294</v>
      </c>
      <c r="F52" s="14">
        <v>269</v>
      </c>
      <c r="G52" s="14">
        <v>6</v>
      </c>
      <c r="H52" s="14">
        <v>19</v>
      </c>
      <c r="I52" s="14">
        <v>25</v>
      </c>
      <c r="J52" s="14">
        <v>119</v>
      </c>
      <c r="K52" s="14">
        <v>147</v>
      </c>
      <c r="L52" s="14">
        <v>122</v>
      </c>
      <c r="M52" s="14">
        <v>0</v>
      </c>
      <c r="N52" s="13">
        <v>0.44237918215613381</v>
      </c>
      <c r="O52" s="13">
        <v>8.5034013605442174E-2</v>
      </c>
      <c r="P52" s="13">
        <v>0.91496598639455784</v>
      </c>
      <c r="Q52" s="12" t="s">
        <v>484</v>
      </c>
      <c r="R52" s="19">
        <v>631.74349442379184</v>
      </c>
      <c r="S52" s="21">
        <v>99.111524163568774</v>
      </c>
      <c r="T52" s="18">
        <v>103.74731182795699</v>
      </c>
    </row>
    <row r="53" spans="1:20" ht="17.100000000000001" customHeight="1" thickBot="1" x14ac:dyDescent="0.35">
      <c r="A53" s="17" t="s">
        <v>418</v>
      </c>
      <c r="B53" s="16" t="s">
        <v>25</v>
      </c>
      <c r="C53" s="15" t="s">
        <v>77</v>
      </c>
      <c r="D53" s="29" t="str">
        <f>VLOOKUP(C53,Tabla!A:B,2,0)</f>
        <v>Mañana</v>
      </c>
      <c r="E53" s="14">
        <v>386</v>
      </c>
      <c r="F53" s="14">
        <v>304</v>
      </c>
      <c r="G53" s="14">
        <v>13</v>
      </c>
      <c r="H53" s="14">
        <v>69</v>
      </c>
      <c r="I53" s="14">
        <v>82</v>
      </c>
      <c r="J53" s="14">
        <v>35</v>
      </c>
      <c r="K53" s="14">
        <v>180</v>
      </c>
      <c r="L53" s="14">
        <v>124</v>
      </c>
      <c r="M53" s="14">
        <v>0</v>
      </c>
      <c r="N53" s="13">
        <v>0.11513157894736842</v>
      </c>
      <c r="O53" s="13">
        <v>0.21243523316062177</v>
      </c>
      <c r="P53" s="13">
        <v>0.78756476683937826</v>
      </c>
      <c r="Q53" s="12" t="s">
        <v>500</v>
      </c>
      <c r="R53" s="19">
        <v>673.62171052631584</v>
      </c>
      <c r="S53" s="21">
        <v>200.42434210526315</v>
      </c>
      <c r="T53" s="18">
        <v>97.679536679536682</v>
      </c>
    </row>
    <row r="54" spans="1:20" ht="17.100000000000001" customHeight="1" thickBot="1" x14ac:dyDescent="0.35">
      <c r="A54" s="17" t="s">
        <v>418</v>
      </c>
      <c r="B54" s="16" t="s">
        <v>25</v>
      </c>
      <c r="C54" s="15" t="s">
        <v>97</v>
      </c>
      <c r="D54" s="29" t="str">
        <f>VLOOKUP(C54,Tabla!A:B,2,0)</f>
        <v>Mañana</v>
      </c>
      <c r="E54" s="14">
        <v>476</v>
      </c>
      <c r="F54" s="14">
        <v>309</v>
      </c>
      <c r="G54" s="14">
        <v>12</v>
      </c>
      <c r="H54" s="14">
        <v>155</v>
      </c>
      <c r="I54" s="14">
        <v>167</v>
      </c>
      <c r="J54" s="14">
        <v>43</v>
      </c>
      <c r="K54" s="14">
        <v>196</v>
      </c>
      <c r="L54" s="14">
        <v>113</v>
      </c>
      <c r="M54" s="14">
        <v>0</v>
      </c>
      <c r="N54" s="13">
        <v>0.13915857605177995</v>
      </c>
      <c r="O54" s="13">
        <v>0.35084033613445376</v>
      </c>
      <c r="P54" s="13">
        <v>0.64915966386554624</v>
      </c>
      <c r="Q54" s="12" t="s">
        <v>578</v>
      </c>
      <c r="R54" s="19">
        <v>602.96440129449843</v>
      </c>
      <c r="S54" s="21">
        <v>546.65695792880263</v>
      </c>
      <c r="T54" s="18">
        <v>100.8411214953271</v>
      </c>
    </row>
    <row r="55" spans="1:20" ht="17.100000000000001" customHeight="1" thickBot="1" x14ac:dyDescent="0.35">
      <c r="A55" s="17" t="s">
        <v>418</v>
      </c>
      <c r="B55" s="16" t="s">
        <v>25</v>
      </c>
      <c r="C55" s="15" t="s">
        <v>117</v>
      </c>
      <c r="D55" s="29" t="str">
        <f>VLOOKUP(C55,Tabla!A:B,2,0)</f>
        <v>Mañana</v>
      </c>
      <c r="E55" s="14">
        <v>539</v>
      </c>
      <c r="F55" s="14">
        <v>293</v>
      </c>
      <c r="G55" s="14">
        <v>23</v>
      </c>
      <c r="H55" s="14">
        <v>223</v>
      </c>
      <c r="I55" s="14">
        <v>246</v>
      </c>
      <c r="J55" s="14">
        <v>50</v>
      </c>
      <c r="K55" s="14">
        <v>196</v>
      </c>
      <c r="L55" s="14">
        <v>97</v>
      </c>
      <c r="M55" s="14">
        <v>0</v>
      </c>
      <c r="N55" s="13">
        <v>0.17064846416382254</v>
      </c>
      <c r="O55" s="13">
        <v>0.45640074211502785</v>
      </c>
      <c r="P55" s="13">
        <v>0.54359925788497221</v>
      </c>
      <c r="Q55" s="12" t="s">
        <v>582</v>
      </c>
      <c r="R55" s="19">
        <v>647.18088737201367</v>
      </c>
      <c r="S55" s="21">
        <v>816.09556313993176</v>
      </c>
      <c r="T55" s="18">
        <v>95.423868312757207</v>
      </c>
    </row>
    <row r="56" spans="1:20" ht="17.100000000000001" customHeight="1" thickBot="1" x14ac:dyDescent="0.35">
      <c r="A56" s="17" t="s">
        <v>418</v>
      </c>
      <c r="B56" s="16" t="s">
        <v>25</v>
      </c>
      <c r="C56" s="15" t="s">
        <v>130</v>
      </c>
      <c r="D56" s="29" t="str">
        <f>VLOOKUP(C56,Tabla!A:B,2,0)</f>
        <v>Mañana</v>
      </c>
      <c r="E56" s="14">
        <v>522</v>
      </c>
      <c r="F56" s="14">
        <v>291</v>
      </c>
      <c r="G56" s="14">
        <v>19</v>
      </c>
      <c r="H56" s="14">
        <v>212</v>
      </c>
      <c r="I56" s="14">
        <v>231</v>
      </c>
      <c r="J56" s="14">
        <v>47</v>
      </c>
      <c r="K56" s="14">
        <v>207</v>
      </c>
      <c r="L56" s="14">
        <v>84</v>
      </c>
      <c r="M56" s="14">
        <v>0</v>
      </c>
      <c r="N56" s="13">
        <v>0.16151202749140894</v>
      </c>
      <c r="O56" s="13">
        <v>0.44252873563218392</v>
      </c>
      <c r="P56" s="13">
        <v>0.55747126436781613</v>
      </c>
      <c r="Q56" s="12" t="s">
        <v>455</v>
      </c>
      <c r="R56" s="19">
        <v>639.54639175257728</v>
      </c>
      <c r="S56" s="21">
        <v>791.49140893470792</v>
      </c>
      <c r="T56" s="18">
        <v>103.04417670682732</v>
      </c>
    </row>
    <row r="57" spans="1:20" ht="17.100000000000001" customHeight="1" thickBot="1" x14ac:dyDescent="0.35">
      <c r="A57" s="17" t="s">
        <v>418</v>
      </c>
      <c r="B57" s="16" t="s">
        <v>25</v>
      </c>
      <c r="C57" s="15" t="s">
        <v>142</v>
      </c>
      <c r="D57" s="29" t="str">
        <f>VLOOKUP(C57,Tabla!A:B,2,0)</f>
        <v>Mañana</v>
      </c>
      <c r="E57" s="14">
        <v>571</v>
      </c>
      <c r="F57" s="14">
        <v>315</v>
      </c>
      <c r="G57" s="14">
        <v>35</v>
      </c>
      <c r="H57" s="14">
        <v>221</v>
      </c>
      <c r="I57" s="14">
        <v>256</v>
      </c>
      <c r="J57" s="14">
        <v>56</v>
      </c>
      <c r="K57" s="14">
        <v>227</v>
      </c>
      <c r="L57" s="14">
        <v>88</v>
      </c>
      <c r="M57" s="14">
        <v>0</v>
      </c>
      <c r="N57" s="13">
        <v>0.17777777777777778</v>
      </c>
      <c r="O57" s="13">
        <v>0.44833625218914186</v>
      </c>
      <c r="P57" s="13">
        <v>0.55166374781085814</v>
      </c>
      <c r="Q57" s="12" t="s">
        <v>453</v>
      </c>
      <c r="R57" s="19">
        <v>640.85396825396822</v>
      </c>
      <c r="S57" s="21">
        <v>789.44126984126979</v>
      </c>
      <c r="T57" s="18">
        <v>98.101503759398497</v>
      </c>
    </row>
    <row r="58" spans="1:20" ht="17.100000000000001" customHeight="1" thickBot="1" x14ac:dyDescent="0.35">
      <c r="A58" s="17" t="s">
        <v>418</v>
      </c>
      <c r="B58" s="16" t="s">
        <v>25</v>
      </c>
      <c r="C58" s="15" t="s">
        <v>155</v>
      </c>
      <c r="D58" s="29" t="str">
        <f>VLOOKUP(C58,Tabla!A:B,2,0)</f>
        <v>Mañana</v>
      </c>
      <c r="E58" s="14">
        <v>548</v>
      </c>
      <c r="F58" s="14">
        <v>303</v>
      </c>
      <c r="G58" s="14">
        <v>28</v>
      </c>
      <c r="H58" s="14">
        <v>217</v>
      </c>
      <c r="I58" s="14">
        <v>245</v>
      </c>
      <c r="J58" s="14">
        <v>49</v>
      </c>
      <c r="K58" s="14">
        <v>215</v>
      </c>
      <c r="L58" s="14">
        <v>88</v>
      </c>
      <c r="M58" s="14">
        <v>0</v>
      </c>
      <c r="N58" s="13">
        <v>0.1617161716171617</v>
      </c>
      <c r="O58" s="13">
        <v>0.4470802919708029</v>
      </c>
      <c r="P58" s="13">
        <v>0.5529197080291971</v>
      </c>
      <c r="Q58" s="12" t="s">
        <v>397</v>
      </c>
      <c r="R58" s="19">
        <v>575.27392739273932</v>
      </c>
      <c r="S58" s="21">
        <v>734.38943894389433</v>
      </c>
      <c r="T58" s="18">
        <v>89.795081967213122</v>
      </c>
    </row>
    <row r="59" spans="1:20" ht="17.100000000000001" customHeight="1" thickBot="1" x14ac:dyDescent="0.35">
      <c r="A59" s="17" t="s">
        <v>418</v>
      </c>
      <c r="B59" s="16" t="s">
        <v>25</v>
      </c>
      <c r="C59" s="15" t="s">
        <v>165</v>
      </c>
      <c r="D59" s="29" t="str">
        <f>VLOOKUP(C59,Tabla!A:B,2,0)</f>
        <v>Mañana</v>
      </c>
      <c r="E59" s="14">
        <v>530</v>
      </c>
      <c r="F59" s="14">
        <v>268</v>
      </c>
      <c r="G59" s="14">
        <v>22</v>
      </c>
      <c r="H59" s="14">
        <v>240</v>
      </c>
      <c r="I59" s="14">
        <v>262</v>
      </c>
      <c r="J59" s="14">
        <v>41</v>
      </c>
      <c r="K59" s="14">
        <v>176</v>
      </c>
      <c r="L59" s="14">
        <v>92</v>
      </c>
      <c r="M59" s="14">
        <v>0</v>
      </c>
      <c r="N59" s="13">
        <v>0.15298507462686567</v>
      </c>
      <c r="O59" s="13">
        <v>0.49433962264150944</v>
      </c>
      <c r="P59" s="13">
        <v>0.50566037735849056</v>
      </c>
      <c r="Q59" s="12" t="s">
        <v>387</v>
      </c>
      <c r="R59" s="19">
        <v>666.1044776119403</v>
      </c>
      <c r="S59" s="21">
        <v>837.31343283582089</v>
      </c>
      <c r="T59" s="18">
        <v>98.911764705882348</v>
      </c>
    </row>
    <row r="60" spans="1:20" ht="17.100000000000001" customHeight="1" thickBot="1" x14ac:dyDescent="0.35">
      <c r="A60" s="17" t="s">
        <v>418</v>
      </c>
      <c r="B60" s="16" t="s">
        <v>25</v>
      </c>
      <c r="C60" s="15" t="s">
        <v>176</v>
      </c>
      <c r="D60" s="29" t="str">
        <f>VLOOKUP(C60,Tabla!A:B,2,0)</f>
        <v>Tarde</v>
      </c>
      <c r="E60" s="14">
        <v>538</v>
      </c>
      <c r="F60" s="14">
        <v>238</v>
      </c>
      <c r="G60" s="14">
        <v>22</v>
      </c>
      <c r="H60" s="14">
        <v>278</v>
      </c>
      <c r="I60" s="14">
        <v>300</v>
      </c>
      <c r="J60" s="14">
        <v>44</v>
      </c>
      <c r="K60" s="14">
        <v>162</v>
      </c>
      <c r="L60" s="14">
        <v>76</v>
      </c>
      <c r="M60" s="14">
        <v>0</v>
      </c>
      <c r="N60" s="13">
        <v>0.18487394957983194</v>
      </c>
      <c r="O60" s="13">
        <v>0.55762081784386619</v>
      </c>
      <c r="P60" s="13">
        <v>0.44237918215613381</v>
      </c>
      <c r="Q60" s="12" t="s">
        <v>559</v>
      </c>
      <c r="R60" s="19">
        <v>703.36554621848734</v>
      </c>
      <c r="S60" s="21">
        <v>933.56302521008399</v>
      </c>
      <c r="T60" s="18">
        <v>99.473913043478262</v>
      </c>
    </row>
    <row r="61" spans="1:20" ht="17.100000000000001" customHeight="1" thickBot="1" x14ac:dyDescent="0.35">
      <c r="A61" s="17" t="s">
        <v>418</v>
      </c>
      <c r="B61" s="16" t="s">
        <v>25</v>
      </c>
      <c r="C61" s="15" t="s">
        <v>189</v>
      </c>
      <c r="D61" s="29" t="str">
        <f>VLOOKUP(C61,Tabla!A:B,2,0)</f>
        <v>Tarde</v>
      </c>
      <c r="E61" s="14">
        <v>493</v>
      </c>
      <c r="F61" s="14">
        <v>186</v>
      </c>
      <c r="G61" s="14">
        <v>26</v>
      </c>
      <c r="H61" s="14">
        <v>281</v>
      </c>
      <c r="I61" s="14">
        <v>307</v>
      </c>
      <c r="J61" s="14">
        <v>4</v>
      </c>
      <c r="K61" s="14">
        <v>127</v>
      </c>
      <c r="L61" s="14">
        <v>59</v>
      </c>
      <c r="M61" s="14">
        <v>0</v>
      </c>
      <c r="N61" s="13">
        <v>2.1505376344086023E-2</v>
      </c>
      <c r="O61" s="13">
        <v>0.62271805273833669</v>
      </c>
      <c r="P61" s="13">
        <v>0.37728194726166331</v>
      </c>
      <c r="Q61" s="12" t="s">
        <v>550</v>
      </c>
      <c r="R61" s="19">
        <v>663.01075268817203</v>
      </c>
      <c r="S61" s="21">
        <v>1157.1129032258063</v>
      </c>
      <c r="T61" s="18">
        <v>94.794117647058826</v>
      </c>
    </row>
    <row r="62" spans="1:20" ht="17.100000000000001" customHeight="1" thickBot="1" x14ac:dyDescent="0.35">
      <c r="A62" s="17" t="s">
        <v>418</v>
      </c>
      <c r="B62" s="16" t="s">
        <v>25</v>
      </c>
      <c r="C62" s="15" t="s">
        <v>199</v>
      </c>
      <c r="D62" s="29" t="str">
        <f>VLOOKUP(C62,Tabla!A:B,2,0)</f>
        <v>Tarde</v>
      </c>
      <c r="E62" s="14">
        <v>481</v>
      </c>
      <c r="F62" s="14">
        <v>143</v>
      </c>
      <c r="G62" s="14">
        <v>23</v>
      </c>
      <c r="H62" s="14">
        <v>315</v>
      </c>
      <c r="I62" s="14">
        <v>338</v>
      </c>
      <c r="J62" s="14">
        <v>2</v>
      </c>
      <c r="K62" s="14">
        <v>104</v>
      </c>
      <c r="L62" s="14">
        <v>39</v>
      </c>
      <c r="M62" s="14">
        <v>0</v>
      </c>
      <c r="N62" s="13">
        <v>1.3986013986013986E-2</v>
      </c>
      <c r="O62" s="13">
        <v>0.70270270270270274</v>
      </c>
      <c r="P62" s="13">
        <v>0.29729729729729731</v>
      </c>
      <c r="Q62" s="12" t="s">
        <v>315</v>
      </c>
      <c r="R62" s="19">
        <v>662.62937062937067</v>
      </c>
      <c r="S62" s="21">
        <v>1349.1048951048951</v>
      </c>
      <c r="T62" s="18">
        <v>85.288659793814432</v>
      </c>
    </row>
    <row r="63" spans="1:20" ht="17.100000000000001" customHeight="1" thickBot="1" x14ac:dyDescent="0.35">
      <c r="A63" s="17" t="s">
        <v>418</v>
      </c>
      <c r="B63" s="16" t="s">
        <v>25</v>
      </c>
      <c r="C63" s="15" t="s">
        <v>204</v>
      </c>
      <c r="D63" s="29" t="str">
        <f>VLOOKUP(C63,Tabla!A:B,2,0)</f>
        <v>Tarde</v>
      </c>
      <c r="E63" s="14">
        <v>463</v>
      </c>
      <c r="F63" s="14">
        <v>149</v>
      </c>
      <c r="G63" s="14">
        <v>22</v>
      </c>
      <c r="H63" s="14">
        <v>292</v>
      </c>
      <c r="I63" s="14">
        <v>314</v>
      </c>
      <c r="J63" s="14">
        <v>5</v>
      </c>
      <c r="K63" s="14">
        <v>109</v>
      </c>
      <c r="L63" s="14">
        <v>40</v>
      </c>
      <c r="M63" s="14">
        <v>0</v>
      </c>
      <c r="N63" s="13">
        <v>3.3557046979865772E-2</v>
      </c>
      <c r="O63" s="13">
        <v>0.67818574514038876</v>
      </c>
      <c r="P63" s="13">
        <v>0.32181425485961124</v>
      </c>
      <c r="Q63" s="12" t="s">
        <v>477</v>
      </c>
      <c r="R63" s="19">
        <v>667.20805369127515</v>
      </c>
      <c r="S63" s="21">
        <v>1072.8187919463087</v>
      </c>
      <c r="T63" s="18">
        <v>92.6875</v>
      </c>
    </row>
    <row r="64" spans="1:20" ht="17.100000000000001" customHeight="1" thickBot="1" x14ac:dyDescent="0.35">
      <c r="A64" s="17" t="s">
        <v>418</v>
      </c>
      <c r="B64" s="16" t="s">
        <v>25</v>
      </c>
      <c r="C64" s="15" t="s">
        <v>210</v>
      </c>
      <c r="D64" s="29" t="str">
        <f>VLOOKUP(C64,Tabla!A:B,2,0)</f>
        <v>Tarde</v>
      </c>
      <c r="E64" s="14">
        <v>513</v>
      </c>
      <c r="F64" s="14">
        <v>187</v>
      </c>
      <c r="G64" s="14">
        <v>24</v>
      </c>
      <c r="H64" s="14">
        <v>302</v>
      </c>
      <c r="I64" s="14">
        <v>326</v>
      </c>
      <c r="J64" s="14">
        <v>10</v>
      </c>
      <c r="K64" s="14">
        <v>125</v>
      </c>
      <c r="L64" s="14">
        <v>62</v>
      </c>
      <c r="M64" s="14">
        <v>0</v>
      </c>
      <c r="N64" s="13">
        <v>5.3475935828877004E-2</v>
      </c>
      <c r="O64" s="13">
        <v>0.63547758284600386</v>
      </c>
      <c r="P64" s="13">
        <v>0.36452241715399608</v>
      </c>
      <c r="Q64" s="12" t="s">
        <v>511</v>
      </c>
      <c r="R64" s="19">
        <v>748.82887700534764</v>
      </c>
      <c r="S64" s="21">
        <v>1069.1122994652405</v>
      </c>
      <c r="T64" s="18">
        <v>119.21678321678321</v>
      </c>
    </row>
    <row r="65" spans="1:20" ht="17.100000000000001" customHeight="1" thickBot="1" x14ac:dyDescent="0.35">
      <c r="A65" s="17" t="s">
        <v>418</v>
      </c>
      <c r="B65" s="16" t="s">
        <v>25</v>
      </c>
      <c r="C65" s="15" t="s">
        <v>215</v>
      </c>
      <c r="D65" s="29" t="str">
        <f>VLOOKUP(C65,Tabla!A:B,2,0)</f>
        <v>Tarde</v>
      </c>
      <c r="E65" s="14">
        <v>545</v>
      </c>
      <c r="F65" s="14">
        <v>212</v>
      </c>
      <c r="G65" s="14">
        <v>34</v>
      </c>
      <c r="H65" s="14">
        <v>299</v>
      </c>
      <c r="I65" s="14">
        <v>333</v>
      </c>
      <c r="J65" s="14">
        <v>3</v>
      </c>
      <c r="K65" s="14">
        <v>133</v>
      </c>
      <c r="L65" s="14">
        <v>79</v>
      </c>
      <c r="M65" s="14">
        <v>0</v>
      </c>
      <c r="N65" s="13">
        <v>1.4150943396226415E-2</v>
      </c>
      <c r="O65" s="13">
        <v>0.61100917431192658</v>
      </c>
      <c r="P65" s="13">
        <v>0.38899082568807342</v>
      </c>
      <c r="Q65" s="12" t="s">
        <v>509</v>
      </c>
      <c r="R65" s="19">
        <v>723.35377358490564</v>
      </c>
      <c r="S65" s="21">
        <v>1009.3396226415094</v>
      </c>
      <c r="T65" s="18">
        <v>94.235294117647058</v>
      </c>
    </row>
    <row r="66" spans="1:20" ht="17.100000000000001" customHeight="1" thickBot="1" x14ac:dyDescent="0.35">
      <c r="A66" s="17" t="s">
        <v>418</v>
      </c>
      <c r="B66" s="16" t="s">
        <v>25</v>
      </c>
      <c r="C66" s="15" t="s">
        <v>220</v>
      </c>
      <c r="D66" s="29" t="str">
        <f>VLOOKUP(C66,Tabla!A:B,2,0)</f>
        <v>Tarde</v>
      </c>
      <c r="E66" s="14">
        <v>544</v>
      </c>
      <c r="F66" s="14">
        <v>265</v>
      </c>
      <c r="G66" s="14">
        <v>31</v>
      </c>
      <c r="H66" s="14">
        <v>248</v>
      </c>
      <c r="I66" s="14">
        <v>279</v>
      </c>
      <c r="J66" s="14">
        <v>16</v>
      </c>
      <c r="K66" s="14">
        <v>177</v>
      </c>
      <c r="L66" s="14">
        <v>88</v>
      </c>
      <c r="M66" s="14">
        <v>0</v>
      </c>
      <c r="N66" s="13">
        <v>6.0377358490566038E-2</v>
      </c>
      <c r="O66" s="13">
        <v>0.51286764705882348</v>
      </c>
      <c r="P66" s="13">
        <v>0.48713235294117646</v>
      </c>
      <c r="Q66" s="12" t="s">
        <v>499</v>
      </c>
      <c r="R66" s="19">
        <v>707.95094339622642</v>
      </c>
      <c r="S66" s="21">
        <v>832.04528301886796</v>
      </c>
      <c r="T66" s="18">
        <v>93.698113207547166</v>
      </c>
    </row>
    <row r="67" spans="1:20" ht="17.100000000000001" customHeight="1" thickBot="1" x14ac:dyDescent="0.35">
      <c r="A67" s="17" t="s">
        <v>418</v>
      </c>
      <c r="B67" s="16" t="s">
        <v>25</v>
      </c>
      <c r="C67" s="15" t="s">
        <v>226</v>
      </c>
      <c r="D67" s="29" t="str">
        <f>VLOOKUP(C67,Tabla!A:B,2,0)</f>
        <v>Tarde</v>
      </c>
      <c r="E67" s="14">
        <v>519</v>
      </c>
      <c r="F67" s="14">
        <v>256</v>
      </c>
      <c r="G67" s="14">
        <v>18</v>
      </c>
      <c r="H67" s="14">
        <v>245</v>
      </c>
      <c r="I67" s="14">
        <v>263</v>
      </c>
      <c r="J67" s="14">
        <v>57</v>
      </c>
      <c r="K67" s="14">
        <v>166</v>
      </c>
      <c r="L67" s="14">
        <v>90</v>
      </c>
      <c r="M67" s="14">
        <v>0</v>
      </c>
      <c r="N67" s="13">
        <v>0.22265625</v>
      </c>
      <c r="O67" s="13">
        <v>0.50674373795761074</v>
      </c>
      <c r="P67" s="13">
        <v>0.4932562620423892</v>
      </c>
      <c r="Q67" s="12" t="s">
        <v>488</v>
      </c>
      <c r="R67" s="19">
        <v>795.36328125</v>
      </c>
      <c r="S67" s="21">
        <v>981.10546875</v>
      </c>
      <c r="T67" s="18">
        <v>92.28346456692914</v>
      </c>
    </row>
    <row r="68" spans="1:20" ht="17.100000000000001" customHeight="1" thickBot="1" x14ac:dyDescent="0.35">
      <c r="A68" s="17" t="s">
        <v>418</v>
      </c>
      <c r="B68" s="16" t="s">
        <v>25</v>
      </c>
      <c r="C68" s="15" t="s">
        <v>231</v>
      </c>
      <c r="D68" s="29" t="str">
        <f>VLOOKUP(C68,Tabla!A:B,2,0)</f>
        <v>Noche</v>
      </c>
      <c r="E68" s="14">
        <v>512</v>
      </c>
      <c r="F68" s="14">
        <v>251</v>
      </c>
      <c r="G68" s="14">
        <v>20</v>
      </c>
      <c r="H68" s="14">
        <v>241</v>
      </c>
      <c r="I68" s="14">
        <v>261</v>
      </c>
      <c r="J68" s="14">
        <v>24</v>
      </c>
      <c r="K68" s="14">
        <v>169</v>
      </c>
      <c r="L68" s="14">
        <v>82</v>
      </c>
      <c r="M68" s="14">
        <v>0</v>
      </c>
      <c r="N68" s="13">
        <v>9.5617529880478086E-2</v>
      </c>
      <c r="O68" s="13">
        <v>0.509765625</v>
      </c>
      <c r="P68" s="13">
        <v>0.490234375</v>
      </c>
      <c r="Q68" s="12" t="s">
        <v>423</v>
      </c>
      <c r="R68" s="19">
        <v>669.67729083665336</v>
      </c>
      <c r="S68" s="21">
        <v>776.70517928286847</v>
      </c>
      <c r="T68" s="18">
        <v>102.07222222222222</v>
      </c>
    </row>
    <row r="69" spans="1:20" ht="17.100000000000001" customHeight="1" thickBot="1" x14ac:dyDescent="0.35">
      <c r="A69" s="17" t="s">
        <v>418</v>
      </c>
      <c r="B69" s="16" t="s">
        <v>25</v>
      </c>
      <c r="C69" s="15" t="s">
        <v>235</v>
      </c>
      <c r="D69" s="29" t="str">
        <f>VLOOKUP(C69,Tabla!A:B,2,0)</f>
        <v>Noche</v>
      </c>
      <c r="E69" s="14">
        <v>525</v>
      </c>
      <c r="F69" s="14">
        <v>247</v>
      </c>
      <c r="G69" s="14">
        <v>22</v>
      </c>
      <c r="H69" s="14">
        <v>256</v>
      </c>
      <c r="I69" s="14">
        <v>278</v>
      </c>
      <c r="J69" s="14">
        <v>18</v>
      </c>
      <c r="K69" s="14">
        <v>179</v>
      </c>
      <c r="L69" s="14">
        <v>68</v>
      </c>
      <c r="M69" s="14">
        <v>0</v>
      </c>
      <c r="N69" s="13">
        <v>7.28744939271255E-2</v>
      </c>
      <c r="O69" s="13">
        <v>0.52952380952380951</v>
      </c>
      <c r="P69" s="13">
        <v>0.47047619047619049</v>
      </c>
      <c r="Q69" s="12" t="s">
        <v>471</v>
      </c>
      <c r="R69" s="19">
        <v>725.18218623481778</v>
      </c>
      <c r="S69" s="21">
        <v>765.0445344129555</v>
      </c>
      <c r="T69" s="18">
        <v>103.94258373205741</v>
      </c>
    </row>
    <row r="70" spans="1:20" ht="17.100000000000001" customHeight="1" thickBot="1" x14ac:dyDescent="0.35">
      <c r="A70" s="17" t="s">
        <v>418</v>
      </c>
      <c r="B70" s="16" t="s">
        <v>25</v>
      </c>
      <c r="C70" s="15" t="s">
        <v>241</v>
      </c>
      <c r="D70" s="29" t="str">
        <f>VLOOKUP(C70,Tabla!A:B,2,0)</f>
        <v>Noche</v>
      </c>
      <c r="E70" s="14">
        <v>413</v>
      </c>
      <c r="F70" s="14">
        <v>185</v>
      </c>
      <c r="G70" s="14">
        <v>20</v>
      </c>
      <c r="H70" s="14">
        <v>208</v>
      </c>
      <c r="I70" s="14">
        <v>228</v>
      </c>
      <c r="J70" s="14">
        <v>12</v>
      </c>
      <c r="K70" s="14">
        <v>138</v>
      </c>
      <c r="L70" s="14">
        <v>47</v>
      </c>
      <c r="M70" s="14">
        <v>0</v>
      </c>
      <c r="N70" s="13">
        <v>6.4864864864864868E-2</v>
      </c>
      <c r="O70" s="13">
        <v>0.55205811138014527</v>
      </c>
      <c r="P70" s="13">
        <v>0.44794188861985473</v>
      </c>
      <c r="Q70" s="12" t="s">
        <v>455</v>
      </c>
      <c r="R70" s="19">
        <v>639.6</v>
      </c>
      <c r="S70" s="21">
        <v>793.96756756756758</v>
      </c>
      <c r="T70" s="18">
        <v>110.45985401459853</v>
      </c>
    </row>
    <row r="71" spans="1:20" ht="17.100000000000001" customHeight="1" thickBot="1" x14ac:dyDescent="0.35">
      <c r="A71" s="17" t="s">
        <v>418</v>
      </c>
      <c r="B71" s="16" t="s">
        <v>25</v>
      </c>
      <c r="C71" s="15" t="s">
        <v>245</v>
      </c>
      <c r="D71" s="29" t="str">
        <f>VLOOKUP(C71,Tabla!A:B,2,0)</f>
        <v>Noche</v>
      </c>
      <c r="E71" s="14">
        <v>368</v>
      </c>
      <c r="F71" s="14">
        <v>69</v>
      </c>
      <c r="G71" s="14">
        <v>36</v>
      </c>
      <c r="H71" s="14">
        <v>263</v>
      </c>
      <c r="I71" s="14">
        <v>299</v>
      </c>
      <c r="J71" s="14">
        <v>0</v>
      </c>
      <c r="K71" s="14">
        <v>55</v>
      </c>
      <c r="L71" s="14">
        <v>14</v>
      </c>
      <c r="M71" s="14">
        <v>0</v>
      </c>
      <c r="N71" s="13">
        <v>0</v>
      </c>
      <c r="O71" s="13">
        <v>0.8125</v>
      </c>
      <c r="P71" s="13">
        <v>0.1875</v>
      </c>
      <c r="Q71" s="12" t="s">
        <v>184</v>
      </c>
      <c r="R71" s="19">
        <v>503.40579710144925</v>
      </c>
      <c r="S71" s="21">
        <v>717.4202898550725</v>
      </c>
      <c r="T71" s="18">
        <v>79.857142857142861</v>
      </c>
    </row>
    <row r="72" spans="1:20" ht="17.100000000000001" customHeight="1" thickBot="1" x14ac:dyDescent="0.35">
      <c r="A72" s="17" t="s">
        <v>418</v>
      </c>
      <c r="B72" s="16" t="s">
        <v>25</v>
      </c>
      <c r="C72" s="15" t="s">
        <v>250</v>
      </c>
      <c r="D72" s="29" t="str">
        <f>VLOOKUP(C72,Tabla!A:B,2,0)</f>
        <v>Noche</v>
      </c>
      <c r="E72" s="14">
        <v>1</v>
      </c>
      <c r="F72" s="14">
        <v>0</v>
      </c>
      <c r="G72" s="14">
        <v>0</v>
      </c>
      <c r="H72" s="14">
        <v>1</v>
      </c>
      <c r="I72" s="14">
        <v>1</v>
      </c>
      <c r="J72" s="14">
        <v>0</v>
      </c>
      <c r="K72" s="14">
        <v>0</v>
      </c>
      <c r="L72" s="14">
        <v>0</v>
      </c>
      <c r="M72" s="14">
        <v>0</v>
      </c>
      <c r="N72" s="13">
        <v>0</v>
      </c>
      <c r="O72" s="13">
        <v>1</v>
      </c>
      <c r="P72" s="13">
        <v>0</v>
      </c>
      <c r="Q72" s="12" t="s">
        <v>20</v>
      </c>
      <c r="R72" s="12" t="s">
        <v>20</v>
      </c>
      <c r="S72" s="22" t="s">
        <v>20</v>
      </c>
      <c r="T72" s="12" t="s">
        <v>20</v>
      </c>
    </row>
    <row r="73" spans="1:20" ht="17.100000000000001" customHeight="1" thickBot="1" x14ac:dyDescent="0.35">
      <c r="A73" s="2" t="s">
        <v>56</v>
      </c>
      <c r="B73" s="3" t="s">
        <v>33</v>
      </c>
      <c r="C73" s="4" t="s">
        <v>44</v>
      </c>
      <c r="D73" s="29" t="str">
        <f>VLOOKUP(C73,Tabla!A:B,2,0)</f>
        <v>Mañana</v>
      </c>
      <c r="E73" s="5">
        <v>37</v>
      </c>
      <c r="F73" s="5">
        <v>36</v>
      </c>
      <c r="G73" s="5">
        <v>1</v>
      </c>
      <c r="H73" s="5">
        <v>0</v>
      </c>
      <c r="I73" s="5">
        <v>1</v>
      </c>
      <c r="J73" s="5">
        <v>36</v>
      </c>
      <c r="K73" s="5">
        <v>36</v>
      </c>
      <c r="L73" s="5">
        <v>0</v>
      </c>
      <c r="M73" s="5">
        <v>0</v>
      </c>
      <c r="N73" s="6">
        <v>1</v>
      </c>
      <c r="O73" s="6">
        <v>2.7027027027027029E-2</v>
      </c>
      <c r="P73" s="6">
        <v>0.97297297297297303</v>
      </c>
      <c r="Q73" s="7" t="s">
        <v>57</v>
      </c>
      <c r="R73" s="8">
        <v>355.52777777777777</v>
      </c>
      <c r="S73" s="20">
        <v>1.4444444444444444</v>
      </c>
      <c r="T73" s="9">
        <v>68.65384615384616</v>
      </c>
    </row>
    <row r="74" spans="1:20" ht="17.100000000000001" customHeight="1" thickBot="1" x14ac:dyDescent="0.35">
      <c r="A74" s="2" t="s">
        <v>56</v>
      </c>
      <c r="B74" s="3" t="s">
        <v>33</v>
      </c>
      <c r="C74" s="4" t="s">
        <v>77</v>
      </c>
      <c r="D74" s="29" t="str">
        <f>VLOOKUP(C74,Tabla!A:B,2,0)</f>
        <v>Mañana</v>
      </c>
      <c r="E74" s="5">
        <v>71</v>
      </c>
      <c r="F74" s="5">
        <v>69</v>
      </c>
      <c r="G74" s="5">
        <v>0</v>
      </c>
      <c r="H74" s="5">
        <v>2</v>
      </c>
      <c r="I74" s="5">
        <v>2</v>
      </c>
      <c r="J74" s="5">
        <v>67</v>
      </c>
      <c r="K74" s="5">
        <v>69</v>
      </c>
      <c r="L74" s="5">
        <v>0</v>
      </c>
      <c r="M74" s="5">
        <v>0</v>
      </c>
      <c r="N74" s="6">
        <v>0.97101449275362317</v>
      </c>
      <c r="O74" s="6">
        <v>2.8169014084507043E-2</v>
      </c>
      <c r="P74" s="6">
        <v>0.971830985915493</v>
      </c>
      <c r="Q74" s="7" t="s">
        <v>81</v>
      </c>
      <c r="R74" s="8">
        <v>356.26086956521738</v>
      </c>
      <c r="S74" s="20">
        <v>4.6086956521739131</v>
      </c>
      <c r="T74" s="9">
        <v>75.212121212121218</v>
      </c>
    </row>
    <row r="75" spans="1:20" ht="17.100000000000001" customHeight="1" thickBot="1" x14ac:dyDescent="0.35">
      <c r="A75" s="2" t="s">
        <v>56</v>
      </c>
      <c r="B75" s="3" t="s">
        <v>33</v>
      </c>
      <c r="C75" s="4" t="s">
        <v>97</v>
      </c>
      <c r="D75" s="29" t="str">
        <f>VLOOKUP(C75,Tabla!A:B,2,0)</f>
        <v>Mañana</v>
      </c>
      <c r="E75" s="5">
        <v>69</v>
      </c>
      <c r="F75" s="5">
        <v>68</v>
      </c>
      <c r="G75" s="5">
        <v>1</v>
      </c>
      <c r="H75" s="5">
        <v>0</v>
      </c>
      <c r="I75" s="5">
        <v>1</v>
      </c>
      <c r="J75" s="5">
        <v>66</v>
      </c>
      <c r="K75" s="5">
        <v>68</v>
      </c>
      <c r="L75" s="5">
        <v>0</v>
      </c>
      <c r="M75" s="5">
        <v>0</v>
      </c>
      <c r="N75" s="6">
        <v>0.97058823529411764</v>
      </c>
      <c r="O75" s="6">
        <v>1.4492753623188406E-2</v>
      </c>
      <c r="P75" s="6">
        <v>0.98550724637681164</v>
      </c>
      <c r="Q75" s="7" t="s">
        <v>98</v>
      </c>
      <c r="R75" s="8">
        <v>435.54411764705884</v>
      </c>
      <c r="S75" s="20">
        <v>3.3676470588235294</v>
      </c>
      <c r="T75" s="9">
        <v>73</v>
      </c>
    </row>
    <row r="76" spans="1:20" ht="17.100000000000001" customHeight="1" thickBot="1" x14ac:dyDescent="0.35">
      <c r="A76" s="2" t="s">
        <v>56</v>
      </c>
      <c r="B76" s="3" t="s">
        <v>33</v>
      </c>
      <c r="C76" s="4" t="s">
        <v>117</v>
      </c>
      <c r="D76" s="29" t="str">
        <f>VLOOKUP(C76,Tabla!A:B,2,0)</f>
        <v>Mañana</v>
      </c>
      <c r="E76" s="5">
        <v>81</v>
      </c>
      <c r="F76" s="5">
        <v>80</v>
      </c>
      <c r="G76" s="5">
        <v>1</v>
      </c>
      <c r="H76" s="5">
        <v>0</v>
      </c>
      <c r="I76" s="5">
        <v>1</v>
      </c>
      <c r="J76" s="5">
        <v>75</v>
      </c>
      <c r="K76" s="5">
        <v>80</v>
      </c>
      <c r="L76" s="5">
        <v>0</v>
      </c>
      <c r="M76" s="5">
        <v>0</v>
      </c>
      <c r="N76" s="6">
        <v>0.9375</v>
      </c>
      <c r="O76" s="6">
        <v>1.2345679012345678E-2</v>
      </c>
      <c r="P76" s="6">
        <v>0.98765432098765427</v>
      </c>
      <c r="Q76" s="7" t="s">
        <v>127</v>
      </c>
      <c r="R76" s="8">
        <v>469.27499999999998</v>
      </c>
      <c r="S76" s="20">
        <v>5.2750000000000004</v>
      </c>
      <c r="T76" s="9">
        <v>74.162790697674424</v>
      </c>
    </row>
    <row r="77" spans="1:20" ht="17.100000000000001" customHeight="1" thickBot="1" x14ac:dyDescent="0.35">
      <c r="A77" s="2" t="s">
        <v>56</v>
      </c>
      <c r="B77" s="3" t="s">
        <v>33</v>
      </c>
      <c r="C77" s="4" t="s">
        <v>130</v>
      </c>
      <c r="D77" s="29" t="str">
        <f>VLOOKUP(C77,Tabla!A:B,2,0)</f>
        <v>Mañana</v>
      </c>
      <c r="E77" s="5">
        <v>80</v>
      </c>
      <c r="F77" s="5">
        <v>80</v>
      </c>
      <c r="G77" s="5">
        <v>0</v>
      </c>
      <c r="H77" s="5">
        <v>0</v>
      </c>
      <c r="I77" s="5">
        <v>0</v>
      </c>
      <c r="J77" s="5">
        <v>79</v>
      </c>
      <c r="K77" s="5">
        <v>80</v>
      </c>
      <c r="L77" s="5">
        <v>0</v>
      </c>
      <c r="M77" s="5">
        <v>0</v>
      </c>
      <c r="N77" s="6">
        <v>0.98750000000000004</v>
      </c>
      <c r="O77" s="6">
        <v>0</v>
      </c>
      <c r="P77" s="6">
        <v>1</v>
      </c>
      <c r="Q77" s="7" t="s">
        <v>134</v>
      </c>
      <c r="R77" s="8">
        <v>415.46249999999998</v>
      </c>
      <c r="S77" s="20">
        <v>2.0125000000000002</v>
      </c>
      <c r="T77" s="9">
        <v>76.2</v>
      </c>
    </row>
    <row r="78" spans="1:20" ht="17.100000000000001" customHeight="1" thickBot="1" x14ac:dyDescent="0.35">
      <c r="A78" s="2" t="s">
        <v>56</v>
      </c>
      <c r="B78" s="3" t="s">
        <v>33</v>
      </c>
      <c r="C78" s="4" t="s">
        <v>142</v>
      </c>
      <c r="D78" s="29" t="str">
        <f>VLOOKUP(C78,Tabla!A:B,2,0)</f>
        <v>Mañana</v>
      </c>
      <c r="E78" s="5">
        <v>120</v>
      </c>
      <c r="F78" s="5">
        <v>117</v>
      </c>
      <c r="G78" s="5">
        <v>2</v>
      </c>
      <c r="H78" s="5">
        <v>1</v>
      </c>
      <c r="I78" s="5">
        <v>3</v>
      </c>
      <c r="J78" s="5">
        <v>67</v>
      </c>
      <c r="K78" s="5">
        <v>117</v>
      </c>
      <c r="L78" s="5">
        <v>0</v>
      </c>
      <c r="M78" s="5">
        <v>0</v>
      </c>
      <c r="N78" s="6">
        <v>0.57264957264957261</v>
      </c>
      <c r="O78" s="6">
        <v>2.5000000000000001E-2</v>
      </c>
      <c r="P78" s="6">
        <v>0.97499999999999998</v>
      </c>
      <c r="Q78" s="7" t="s">
        <v>144</v>
      </c>
      <c r="R78" s="8">
        <v>426</v>
      </c>
      <c r="S78" s="20">
        <v>46.478632478632477</v>
      </c>
      <c r="T78" s="9">
        <v>70.18518518518519</v>
      </c>
    </row>
    <row r="79" spans="1:20" ht="17.100000000000001" customHeight="1" thickBot="1" x14ac:dyDescent="0.35">
      <c r="A79" s="2" t="s">
        <v>56</v>
      </c>
      <c r="B79" s="3" t="s">
        <v>33</v>
      </c>
      <c r="C79" s="4" t="s">
        <v>155</v>
      </c>
      <c r="D79" s="29" t="str">
        <f>VLOOKUP(C79,Tabla!A:B,2,0)</f>
        <v>Mañana</v>
      </c>
      <c r="E79" s="5">
        <v>86</v>
      </c>
      <c r="F79" s="5">
        <v>86</v>
      </c>
      <c r="G79" s="5">
        <v>0</v>
      </c>
      <c r="H79" s="5">
        <v>0</v>
      </c>
      <c r="I79" s="5">
        <v>0</v>
      </c>
      <c r="J79" s="5">
        <v>86</v>
      </c>
      <c r="K79" s="5">
        <v>86</v>
      </c>
      <c r="L79" s="5">
        <v>0</v>
      </c>
      <c r="M79" s="5">
        <v>0</v>
      </c>
      <c r="N79" s="6">
        <v>1</v>
      </c>
      <c r="O79" s="6">
        <v>0</v>
      </c>
      <c r="P79" s="6">
        <v>1</v>
      </c>
      <c r="Q79" s="7" t="s">
        <v>91</v>
      </c>
      <c r="R79" s="8">
        <v>387.83720930232556</v>
      </c>
      <c r="S79" s="20">
        <v>1.8023255813953487</v>
      </c>
      <c r="T79" s="9">
        <v>79.891891891891888</v>
      </c>
    </row>
    <row r="80" spans="1:20" ht="17.100000000000001" customHeight="1" thickBot="1" x14ac:dyDescent="0.35">
      <c r="A80" s="2" t="s">
        <v>56</v>
      </c>
      <c r="B80" s="3" t="s">
        <v>33</v>
      </c>
      <c r="C80" s="4" t="s">
        <v>165</v>
      </c>
      <c r="D80" s="29" t="str">
        <f>VLOOKUP(C80,Tabla!A:B,2,0)</f>
        <v>Mañana</v>
      </c>
      <c r="E80" s="5">
        <v>93</v>
      </c>
      <c r="F80" s="5">
        <v>93</v>
      </c>
      <c r="G80" s="5">
        <v>0</v>
      </c>
      <c r="H80" s="5">
        <v>0</v>
      </c>
      <c r="I80" s="5">
        <v>0</v>
      </c>
      <c r="J80" s="5">
        <v>89</v>
      </c>
      <c r="K80" s="5">
        <v>93</v>
      </c>
      <c r="L80" s="5">
        <v>0</v>
      </c>
      <c r="M80" s="5">
        <v>0</v>
      </c>
      <c r="N80" s="6">
        <v>0.956989247311828</v>
      </c>
      <c r="O80" s="6">
        <v>0</v>
      </c>
      <c r="P80" s="6">
        <v>1</v>
      </c>
      <c r="Q80" s="7" t="s">
        <v>163</v>
      </c>
      <c r="R80" s="8">
        <v>450.60215053763443</v>
      </c>
      <c r="S80" s="20">
        <v>3.247311827956989</v>
      </c>
      <c r="T80" s="9">
        <v>66.52459016393442</v>
      </c>
    </row>
    <row r="81" spans="1:20" ht="17.100000000000001" customHeight="1" thickBot="1" x14ac:dyDescent="0.35">
      <c r="A81" s="2" t="s">
        <v>56</v>
      </c>
      <c r="B81" s="3" t="s">
        <v>33</v>
      </c>
      <c r="C81" s="4" t="s">
        <v>176</v>
      </c>
      <c r="D81" s="29" t="str">
        <f>VLOOKUP(C81,Tabla!A:B,2,0)</f>
        <v>Tarde</v>
      </c>
      <c r="E81" s="5">
        <v>88</v>
      </c>
      <c r="F81" s="5">
        <v>88</v>
      </c>
      <c r="G81" s="5">
        <v>0</v>
      </c>
      <c r="H81" s="5">
        <v>0</v>
      </c>
      <c r="I81" s="5">
        <v>0</v>
      </c>
      <c r="J81" s="5">
        <v>88</v>
      </c>
      <c r="K81" s="5">
        <v>88</v>
      </c>
      <c r="L81" s="5">
        <v>0</v>
      </c>
      <c r="M81" s="5">
        <v>0</v>
      </c>
      <c r="N81" s="6">
        <v>1</v>
      </c>
      <c r="O81" s="6">
        <v>0</v>
      </c>
      <c r="P81" s="6">
        <v>1</v>
      </c>
      <c r="Q81" s="7" t="s">
        <v>186</v>
      </c>
      <c r="R81" s="8">
        <v>316.05681818181819</v>
      </c>
      <c r="S81" s="20">
        <v>1.5113636363636365</v>
      </c>
      <c r="T81" s="9">
        <v>68</v>
      </c>
    </row>
    <row r="82" spans="1:20" ht="17.100000000000001" customHeight="1" thickBot="1" x14ac:dyDescent="0.35">
      <c r="A82" s="2" t="s">
        <v>56</v>
      </c>
      <c r="B82" s="3" t="s">
        <v>33</v>
      </c>
      <c r="C82" s="4" t="s">
        <v>189</v>
      </c>
      <c r="D82" s="29" t="str">
        <f>VLOOKUP(C82,Tabla!A:B,2,0)</f>
        <v>Tarde</v>
      </c>
      <c r="E82" s="5">
        <v>88</v>
      </c>
      <c r="F82" s="5">
        <v>80</v>
      </c>
      <c r="G82" s="5">
        <v>1</v>
      </c>
      <c r="H82" s="5">
        <v>7</v>
      </c>
      <c r="I82" s="5">
        <v>8</v>
      </c>
      <c r="J82" s="5">
        <v>25</v>
      </c>
      <c r="K82" s="5">
        <v>80</v>
      </c>
      <c r="L82" s="5">
        <v>0</v>
      </c>
      <c r="M82" s="5">
        <v>0</v>
      </c>
      <c r="N82" s="6">
        <v>0.3125</v>
      </c>
      <c r="O82" s="6">
        <v>9.0909090909090912E-2</v>
      </c>
      <c r="P82" s="6">
        <v>0.90909090909090906</v>
      </c>
      <c r="Q82" s="7" t="s">
        <v>182</v>
      </c>
      <c r="R82" s="8">
        <v>443.82499999999999</v>
      </c>
      <c r="S82" s="20">
        <v>73.575000000000003</v>
      </c>
      <c r="T82" s="9">
        <v>68</v>
      </c>
    </row>
    <row r="83" spans="1:20" ht="17.100000000000001" customHeight="1" thickBot="1" x14ac:dyDescent="0.35">
      <c r="A83" s="2" t="s">
        <v>56</v>
      </c>
      <c r="B83" s="3" t="s">
        <v>33</v>
      </c>
      <c r="C83" s="4" t="s">
        <v>199</v>
      </c>
      <c r="D83" s="29" t="str">
        <f>VLOOKUP(C83,Tabla!A:B,2,0)</f>
        <v>Tarde</v>
      </c>
      <c r="E83" s="5">
        <v>73</v>
      </c>
      <c r="F83" s="5">
        <v>63</v>
      </c>
      <c r="G83" s="5">
        <v>4</v>
      </c>
      <c r="H83" s="5">
        <v>6</v>
      </c>
      <c r="I83" s="5">
        <v>10</v>
      </c>
      <c r="J83" s="5">
        <v>24</v>
      </c>
      <c r="K83" s="5">
        <v>63</v>
      </c>
      <c r="L83" s="5">
        <v>0</v>
      </c>
      <c r="M83" s="5">
        <v>0</v>
      </c>
      <c r="N83" s="6">
        <v>0.38095238095238093</v>
      </c>
      <c r="O83" s="6">
        <v>0.13698630136986301</v>
      </c>
      <c r="P83" s="6">
        <v>0.86301369863013699</v>
      </c>
      <c r="Q83" s="7" t="s">
        <v>177</v>
      </c>
      <c r="R83" s="8">
        <v>437.04761904761904</v>
      </c>
      <c r="S83" s="20">
        <v>76.015873015873012</v>
      </c>
      <c r="T83" s="9">
        <v>66.25</v>
      </c>
    </row>
    <row r="84" spans="1:20" ht="17.100000000000001" customHeight="1" thickBot="1" x14ac:dyDescent="0.35">
      <c r="A84" s="2" t="s">
        <v>56</v>
      </c>
      <c r="B84" s="3" t="s">
        <v>33</v>
      </c>
      <c r="C84" s="4" t="s">
        <v>204</v>
      </c>
      <c r="D84" s="29" t="str">
        <f>VLOOKUP(C84,Tabla!A:B,2,0)</f>
        <v>Tarde</v>
      </c>
      <c r="E84" s="5">
        <v>67</v>
      </c>
      <c r="F84" s="5">
        <v>66</v>
      </c>
      <c r="G84" s="5">
        <v>0</v>
      </c>
      <c r="H84" s="5">
        <v>1</v>
      </c>
      <c r="I84" s="5">
        <v>1</v>
      </c>
      <c r="J84" s="5">
        <v>56</v>
      </c>
      <c r="K84" s="5">
        <v>66</v>
      </c>
      <c r="L84" s="5">
        <v>0</v>
      </c>
      <c r="M84" s="5">
        <v>0</v>
      </c>
      <c r="N84" s="6">
        <v>0.84848484848484851</v>
      </c>
      <c r="O84" s="6">
        <v>1.4925373134328358E-2</v>
      </c>
      <c r="P84" s="6">
        <v>0.9850746268656716</v>
      </c>
      <c r="Q84" s="7" t="s">
        <v>200</v>
      </c>
      <c r="R84" s="8">
        <v>405.83333333333331</v>
      </c>
      <c r="S84" s="20">
        <v>13.378787878787879</v>
      </c>
      <c r="T84" s="9">
        <v>84.739130434782609</v>
      </c>
    </row>
    <row r="85" spans="1:20" ht="17.100000000000001" customHeight="1" thickBot="1" x14ac:dyDescent="0.35">
      <c r="A85" s="2" t="s">
        <v>56</v>
      </c>
      <c r="B85" s="3" t="s">
        <v>33</v>
      </c>
      <c r="C85" s="4" t="s">
        <v>210</v>
      </c>
      <c r="D85" s="29" t="str">
        <f>VLOOKUP(C85,Tabla!A:B,2,0)</f>
        <v>Tarde</v>
      </c>
      <c r="E85" s="5">
        <v>83</v>
      </c>
      <c r="F85" s="5">
        <v>82</v>
      </c>
      <c r="G85" s="5">
        <v>1</v>
      </c>
      <c r="H85" s="5">
        <v>0</v>
      </c>
      <c r="I85" s="5">
        <v>1</v>
      </c>
      <c r="J85" s="5">
        <v>74</v>
      </c>
      <c r="K85" s="5">
        <v>82</v>
      </c>
      <c r="L85" s="5">
        <v>0</v>
      </c>
      <c r="M85" s="5">
        <v>0</v>
      </c>
      <c r="N85" s="6">
        <v>0.90243902439024393</v>
      </c>
      <c r="O85" s="6">
        <v>1.2048192771084338E-2</v>
      </c>
      <c r="P85" s="6">
        <v>0.98795180722891562</v>
      </c>
      <c r="Q85" s="7" t="s">
        <v>103</v>
      </c>
      <c r="R85" s="8">
        <v>423.0609756097561</v>
      </c>
      <c r="S85" s="20">
        <v>7.9878048780487809</v>
      </c>
      <c r="T85" s="9">
        <v>79.956521739130437</v>
      </c>
    </row>
    <row r="86" spans="1:20" ht="17.100000000000001" customHeight="1" thickBot="1" x14ac:dyDescent="0.35">
      <c r="A86" s="2" t="s">
        <v>56</v>
      </c>
      <c r="B86" s="3" t="s">
        <v>33</v>
      </c>
      <c r="C86" s="4" t="s">
        <v>215</v>
      </c>
      <c r="D86" s="29" t="str">
        <f>VLOOKUP(C86,Tabla!A:B,2,0)</f>
        <v>Tarde</v>
      </c>
      <c r="E86" s="5">
        <v>70</v>
      </c>
      <c r="F86" s="5">
        <v>70</v>
      </c>
      <c r="G86" s="5">
        <v>0</v>
      </c>
      <c r="H86" s="5">
        <v>0</v>
      </c>
      <c r="I86" s="5">
        <v>0</v>
      </c>
      <c r="J86" s="5">
        <v>65</v>
      </c>
      <c r="K86" s="5">
        <v>70</v>
      </c>
      <c r="L86" s="5">
        <v>0</v>
      </c>
      <c r="M86" s="5">
        <v>0</v>
      </c>
      <c r="N86" s="6">
        <v>0.9285714285714286</v>
      </c>
      <c r="O86" s="6">
        <v>0</v>
      </c>
      <c r="P86" s="6">
        <v>1</v>
      </c>
      <c r="Q86" s="7" t="s">
        <v>216</v>
      </c>
      <c r="R86" s="8">
        <v>460.51428571428573</v>
      </c>
      <c r="S86" s="20">
        <v>8.6857142857142851</v>
      </c>
      <c r="T86" s="9">
        <v>73.974358974358978</v>
      </c>
    </row>
    <row r="87" spans="1:20" ht="17.100000000000001" customHeight="1" thickBot="1" x14ac:dyDescent="0.35">
      <c r="A87" s="2" t="s">
        <v>56</v>
      </c>
      <c r="B87" s="3" t="s">
        <v>33</v>
      </c>
      <c r="C87" s="4" t="s">
        <v>220</v>
      </c>
      <c r="D87" s="29" t="str">
        <f>VLOOKUP(C87,Tabla!A:B,2,0)</f>
        <v>Tarde</v>
      </c>
      <c r="E87" s="5">
        <v>94</v>
      </c>
      <c r="F87" s="5">
        <v>92</v>
      </c>
      <c r="G87" s="5">
        <v>1</v>
      </c>
      <c r="H87" s="5">
        <v>1</v>
      </c>
      <c r="I87" s="5">
        <v>2</v>
      </c>
      <c r="J87" s="5">
        <v>63</v>
      </c>
      <c r="K87" s="5">
        <v>92</v>
      </c>
      <c r="L87" s="5">
        <v>0</v>
      </c>
      <c r="M87" s="5">
        <v>0</v>
      </c>
      <c r="N87" s="6">
        <v>0.68478260869565222</v>
      </c>
      <c r="O87" s="6">
        <v>2.1276595744680851E-2</v>
      </c>
      <c r="P87" s="6">
        <v>0.97872340425531912</v>
      </c>
      <c r="Q87" s="7" t="s">
        <v>221</v>
      </c>
      <c r="R87" s="8">
        <v>486.61956521739131</v>
      </c>
      <c r="S87" s="20">
        <v>38.510869565217391</v>
      </c>
      <c r="T87" s="9">
        <v>76</v>
      </c>
    </row>
    <row r="88" spans="1:20" ht="17.100000000000001" customHeight="1" thickBot="1" x14ac:dyDescent="0.35">
      <c r="A88" s="2" t="s">
        <v>56</v>
      </c>
      <c r="B88" s="3" t="s">
        <v>33</v>
      </c>
      <c r="C88" s="4" t="s">
        <v>226</v>
      </c>
      <c r="D88" s="29" t="str">
        <f>VLOOKUP(C88,Tabla!A:B,2,0)</f>
        <v>Tarde</v>
      </c>
      <c r="E88" s="5">
        <v>81</v>
      </c>
      <c r="F88" s="5">
        <v>78</v>
      </c>
      <c r="G88" s="5">
        <v>1</v>
      </c>
      <c r="H88" s="5">
        <v>2</v>
      </c>
      <c r="I88" s="5">
        <v>3</v>
      </c>
      <c r="J88" s="5">
        <v>64</v>
      </c>
      <c r="K88" s="5">
        <v>78</v>
      </c>
      <c r="L88" s="5">
        <v>0</v>
      </c>
      <c r="M88" s="5">
        <v>0</v>
      </c>
      <c r="N88" s="6">
        <v>0.82051282051282048</v>
      </c>
      <c r="O88" s="6">
        <v>3.7037037037037035E-2</v>
      </c>
      <c r="P88" s="6">
        <v>0.96296296296296291</v>
      </c>
      <c r="Q88" s="7" t="s">
        <v>113</v>
      </c>
      <c r="R88" s="8">
        <v>419.23076923076923</v>
      </c>
      <c r="S88" s="20">
        <v>16.397435897435898</v>
      </c>
      <c r="T88" s="9">
        <v>66.78947368421052</v>
      </c>
    </row>
    <row r="89" spans="1:20" ht="17.100000000000001" customHeight="1" thickBot="1" x14ac:dyDescent="0.35">
      <c r="A89" s="2" t="s">
        <v>56</v>
      </c>
      <c r="B89" s="3" t="s">
        <v>33</v>
      </c>
      <c r="C89" s="4" t="s">
        <v>231</v>
      </c>
      <c r="D89" s="29" t="str">
        <f>VLOOKUP(C89,Tabla!A:B,2,0)</f>
        <v>Noche</v>
      </c>
      <c r="E89" s="5">
        <v>69</v>
      </c>
      <c r="F89" s="5">
        <v>69</v>
      </c>
      <c r="G89" s="5">
        <v>0</v>
      </c>
      <c r="H89" s="5">
        <v>0</v>
      </c>
      <c r="I89" s="5">
        <v>0</v>
      </c>
      <c r="J89" s="5">
        <v>68</v>
      </c>
      <c r="K89" s="5">
        <v>69</v>
      </c>
      <c r="L89" s="5">
        <v>0</v>
      </c>
      <c r="M89" s="5">
        <v>0</v>
      </c>
      <c r="N89" s="6">
        <v>0.98550724637681164</v>
      </c>
      <c r="O89" s="6">
        <v>0</v>
      </c>
      <c r="P89" s="6">
        <v>1</v>
      </c>
      <c r="Q89" s="7" t="s">
        <v>144</v>
      </c>
      <c r="R89" s="8">
        <v>426.68115942028987</v>
      </c>
      <c r="S89" s="20">
        <v>3.0579710144927534</v>
      </c>
      <c r="T89" s="9">
        <v>61.033333333333331</v>
      </c>
    </row>
    <row r="90" spans="1:20" ht="17.100000000000001" customHeight="1" thickBot="1" x14ac:dyDescent="0.35">
      <c r="A90" s="2" t="s">
        <v>56</v>
      </c>
      <c r="B90" s="3" t="s">
        <v>33</v>
      </c>
      <c r="C90" s="4" t="s">
        <v>235</v>
      </c>
      <c r="D90" s="29" t="str">
        <f>VLOOKUP(C90,Tabla!A:B,2,0)</f>
        <v>Noche</v>
      </c>
      <c r="E90" s="5">
        <v>62</v>
      </c>
      <c r="F90" s="5">
        <v>61</v>
      </c>
      <c r="G90" s="5">
        <v>0</v>
      </c>
      <c r="H90" s="5">
        <v>1</v>
      </c>
      <c r="I90" s="5">
        <v>1</v>
      </c>
      <c r="J90" s="5">
        <v>60</v>
      </c>
      <c r="K90" s="5">
        <v>61</v>
      </c>
      <c r="L90" s="5">
        <v>0</v>
      </c>
      <c r="M90" s="5">
        <v>0</v>
      </c>
      <c r="N90" s="6">
        <v>0.98360655737704916</v>
      </c>
      <c r="O90" s="6">
        <v>1.6129032258064516E-2</v>
      </c>
      <c r="P90" s="6">
        <v>0.9838709677419355</v>
      </c>
      <c r="Q90" s="7" t="s">
        <v>128</v>
      </c>
      <c r="R90" s="8">
        <v>401.31147540983608</v>
      </c>
      <c r="S90" s="20">
        <v>5.3934426229508201</v>
      </c>
      <c r="T90" s="9">
        <v>89.142857142857139</v>
      </c>
    </row>
    <row r="91" spans="1:20" ht="17.100000000000001" customHeight="1" thickBot="1" x14ac:dyDescent="0.35">
      <c r="A91" s="2" t="s">
        <v>56</v>
      </c>
      <c r="B91" s="3" t="s">
        <v>33</v>
      </c>
      <c r="C91" s="4" t="s">
        <v>241</v>
      </c>
      <c r="D91" s="29" t="str">
        <f>VLOOKUP(C91,Tabla!A:B,2,0)</f>
        <v>Noche</v>
      </c>
      <c r="E91" s="5">
        <v>37</v>
      </c>
      <c r="F91" s="5">
        <v>37</v>
      </c>
      <c r="G91" s="5">
        <v>0</v>
      </c>
      <c r="H91" s="5">
        <v>0</v>
      </c>
      <c r="I91" s="5">
        <v>0</v>
      </c>
      <c r="J91" s="5">
        <v>36</v>
      </c>
      <c r="K91" s="5">
        <v>37</v>
      </c>
      <c r="L91" s="5">
        <v>0</v>
      </c>
      <c r="M91" s="5">
        <v>0</v>
      </c>
      <c r="N91" s="6">
        <v>0.97297297297297303</v>
      </c>
      <c r="O91" s="6">
        <v>0</v>
      </c>
      <c r="P91" s="6">
        <v>1</v>
      </c>
      <c r="Q91" s="7" t="s">
        <v>202</v>
      </c>
      <c r="R91" s="8">
        <v>325.18918918918916</v>
      </c>
      <c r="S91" s="20">
        <v>8.9189189189189193</v>
      </c>
      <c r="T91" s="9">
        <v>68.521739130434781</v>
      </c>
    </row>
    <row r="92" spans="1:20" ht="17.100000000000001" customHeight="1" thickBot="1" x14ac:dyDescent="0.35">
      <c r="A92" s="2" t="s">
        <v>56</v>
      </c>
      <c r="B92" s="3" t="s">
        <v>33</v>
      </c>
      <c r="C92" s="4" t="s">
        <v>245</v>
      </c>
      <c r="D92" s="29" t="str">
        <f>VLOOKUP(C92,Tabla!A:B,2,0)</f>
        <v>Noche</v>
      </c>
      <c r="E92" s="5">
        <v>19</v>
      </c>
      <c r="F92" s="5">
        <v>19</v>
      </c>
      <c r="G92" s="5">
        <v>0</v>
      </c>
      <c r="H92" s="5">
        <v>0</v>
      </c>
      <c r="I92" s="5">
        <v>0</v>
      </c>
      <c r="J92" s="5">
        <v>19</v>
      </c>
      <c r="K92" s="5">
        <v>19</v>
      </c>
      <c r="L92" s="5">
        <v>0</v>
      </c>
      <c r="M92" s="5">
        <v>0</v>
      </c>
      <c r="N92" s="6">
        <v>1</v>
      </c>
      <c r="O92" s="6">
        <v>0</v>
      </c>
      <c r="P92" s="6">
        <v>1</v>
      </c>
      <c r="Q92" s="7" t="s">
        <v>31</v>
      </c>
      <c r="R92" s="8">
        <v>398.05263157894734</v>
      </c>
      <c r="S92" s="20">
        <v>1.3157894736842104</v>
      </c>
      <c r="T92" s="9">
        <v>67.5</v>
      </c>
    </row>
    <row r="93" spans="1:20" ht="17.100000000000001" customHeight="1" thickBot="1" x14ac:dyDescent="0.35">
      <c r="A93" s="17" t="s">
        <v>410</v>
      </c>
      <c r="B93" s="16" t="s">
        <v>22</v>
      </c>
      <c r="C93" s="15" t="s">
        <v>18</v>
      </c>
      <c r="D93" s="29" t="str">
        <f>VLOOKUP(C93,Tabla!A:B,2,0)</f>
        <v>Mañana</v>
      </c>
      <c r="E93" s="14">
        <v>107</v>
      </c>
      <c r="F93" s="14">
        <v>94</v>
      </c>
      <c r="G93" s="14">
        <v>4</v>
      </c>
      <c r="H93" s="14">
        <v>9</v>
      </c>
      <c r="I93" s="14">
        <v>13</v>
      </c>
      <c r="J93" s="14">
        <v>43</v>
      </c>
      <c r="K93" s="14">
        <v>52</v>
      </c>
      <c r="L93" s="14">
        <v>42</v>
      </c>
      <c r="M93" s="14">
        <v>0</v>
      </c>
      <c r="N93" s="13">
        <v>0.45744680851063829</v>
      </c>
      <c r="O93" s="13">
        <v>0.12149532710280374</v>
      </c>
      <c r="P93" s="13">
        <v>0.87850467289719625</v>
      </c>
      <c r="Q93" s="12" t="s">
        <v>611</v>
      </c>
      <c r="R93" s="19">
        <v>969.81914893617022</v>
      </c>
      <c r="S93" s="21">
        <v>62.51063829787234</v>
      </c>
      <c r="T93" s="18">
        <v>92.00934579439253</v>
      </c>
    </row>
    <row r="94" spans="1:20" ht="17.100000000000001" customHeight="1" thickBot="1" x14ac:dyDescent="0.35">
      <c r="A94" s="17" t="s">
        <v>410</v>
      </c>
      <c r="B94" s="16" t="s">
        <v>22</v>
      </c>
      <c r="C94" s="15" t="s">
        <v>44</v>
      </c>
      <c r="D94" s="29" t="str">
        <f>VLOOKUP(C94,Tabla!A:B,2,0)</f>
        <v>Mañana</v>
      </c>
      <c r="E94" s="14">
        <v>449</v>
      </c>
      <c r="F94" s="14">
        <v>262</v>
      </c>
      <c r="G94" s="14">
        <v>8</v>
      </c>
      <c r="H94" s="14">
        <v>179</v>
      </c>
      <c r="I94" s="14">
        <v>187</v>
      </c>
      <c r="J94" s="14">
        <v>43</v>
      </c>
      <c r="K94" s="14">
        <v>167</v>
      </c>
      <c r="L94" s="14">
        <v>95</v>
      </c>
      <c r="M94" s="14">
        <v>0</v>
      </c>
      <c r="N94" s="13">
        <v>0.16412213740458015</v>
      </c>
      <c r="O94" s="13">
        <v>0.41648106904231624</v>
      </c>
      <c r="P94" s="13">
        <v>0.5835189309576837</v>
      </c>
      <c r="Q94" s="12" t="s">
        <v>544</v>
      </c>
      <c r="R94" s="19">
        <v>628.6564885496183</v>
      </c>
      <c r="S94" s="21">
        <v>228.13358778625954</v>
      </c>
      <c r="T94" s="18">
        <v>100.90285714285714</v>
      </c>
    </row>
    <row r="95" spans="1:20" ht="17.100000000000001" customHeight="1" thickBot="1" x14ac:dyDescent="0.35">
      <c r="A95" s="17" t="s">
        <v>410</v>
      </c>
      <c r="B95" s="16" t="s">
        <v>22</v>
      </c>
      <c r="C95" s="15" t="s">
        <v>77</v>
      </c>
      <c r="D95" s="29" t="str">
        <f>VLOOKUP(C95,Tabla!A:B,2,0)</f>
        <v>Mañana</v>
      </c>
      <c r="E95" s="14">
        <v>502</v>
      </c>
      <c r="F95" s="14">
        <v>266</v>
      </c>
      <c r="G95" s="14">
        <v>22</v>
      </c>
      <c r="H95" s="14">
        <v>214</v>
      </c>
      <c r="I95" s="14">
        <v>236</v>
      </c>
      <c r="J95" s="14">
        <v>1</v>
      </c>
      <c r="K95" s="14">
        <v>175</v>
      </c>
      <c r="L95" s="14">
        <v>91</v>
      </c>
      <c r="M95" s="14">
        <v>0</v>
      </c>
      <c r="N95" s="13">
        <v>3.7593984962406013E-3</v>
      </c>
      <c r="O95" s="13">
        <v>0.47011952191235062</v>
      </c>
      <c r="P95" s="13">
        <v>0.52988047808764938</v>
      </c>
      <c r="Q95" s="12" t="s">
        <v>469</v>
      </c>
      <c r="R95" s="19">
        <v>674.46240601503757</v>
      </c>
      <c r="S95" s="21">
        <v>861.80827067669168</v>
      </c>
      <c r="T95" s="18">
        <v>102.41666666666667</v>
      </c>
    </row>
    <row r="96" spans="1:20" ht="17.100000000000001" customHeight="1" thickBot="1" x14ac:dyDescent="0.35">
      <c r="A96" s="17" t="s">
        <v>410</v>
      </c>
      <c r="B96" s="16" t="s">
        <v>22</v>
      </c>
      <c r="C96" s="15" t="s">
        <v>97</v>
      </c>
      <c r="D96" s="29" t="str">
        <f>VLOOKUP(C96,Tabla!A:B,2,0)</f>
        <v>Mañana</v>
      </c>
      <c r="E96" s="14">
        <v>562</v>
      </c>
      <c r="F96" s="14">
        <v>343</v>
      </c>
      <c r="G96" s="14">
        <v>17</v>
      </c>
      <c r="H96" s="14">
        <v>202</v>
      </c>
      <c r="I96" s="14">
        <v>219</v>
      </c>
      <c r="J96" s="14">
        <v>40</v>
      </c>
      <c r="K96" s="14">
        <v>222</v>
      </c>
      <c r="L96" s="14">
        <v>121</v>
      </c>
      <c r="M96" s="14">
        <v>0</v>
      </c>
      <c r="N96" s="13">
        <v>0.11661807580174927</v>
      </c>
      <c r="O96" s="13">
        <v>0.38967971530249113</v>
      </c>
      <c r="P96" s="13">
        <v>0.61032028469750887</v>
      </c>
      <c r="Q96" s="12" t="s">
        <v>590</v>
      </c>
      <c r="R96" s="19">
        <v>659.47230320699714</v>
      </c>
      <c r="S96" s="21">
        <v>605.68804664723029</v>
      </c>
      <c r="T96" s="18">
        <v>107.52016129032258</v>
      </c>
    </row>
    <row r="97" spans="1:20" ht="17.100000000000001" customHeight="1" thickBot="1" x14ac:dyDescent="0.35">
      <c r="A97" s="17" t="s">
        <v>410</v>
      </c>
      <c r="B97" s="16" t="s">
        <v>22</v>
      </c>
      <c r="C97" s="15" t="s">
        <v>117</v>
      </c>
      <c r="D97" s="29" t="str">
        <f>VLOOKUP(C97,Tabla!A:B,2,0)</f>
        <v>Mañana</v>
      </c>
      <c r="E97" s="14">
        <v>561</v>
      </c>
      <c r="F97" s="14">
        <v>365</v>
      </c>
      <c r="G97" s="14">
        <v>16</v>
      </c>
      <c r="H97" s="14">
        <v>180</v>
      </c>
      <c r="I97" s="14">
        <v>196</v>
      </c>
      <c r="J97" s="14">
        <v>43</v>
      </c>
      <c r="K97" s="14">
        <v>253</v>
      </c>
      <c r="L97" s="14">
        <v>112</v>
      </c>
      <c r="M97" s="14">
        <v>0</v>
      </c>
      <c r="N97" s="13">
        <v>0.11780821917808219</v>
      </c>
      <c r="O97" s="13">
        <v>0.34937611408199643</v>
      </c>
      <c r="P97" s="13">
        <v>0.65062388591800357</v>
      </c>
      <c r="Q97" s="12" t="s">
        <v>489</v>
      </c>
      <c r="R97" s="19">
        <v>682.93150684931504</v>
      </c>
      <c r="S97" s="21">
        <v>622.49863013698632</v>
      </c>
      <c r="T97" s="18">
        <v>98.044217687074834</v>
      </c>
    </row>
    <row r="98" spans="1:20" ht="17.100000000000001" customHeight="1" thickBot="1" x14ac:dyDescent="0.35">
      <c r="A98" s="17" t="s">
        <v>410</v>
      </c>
      <c r="B98" s="16" t="s">
        <v>22</v>
      </c>
      <c r="C98" s="15" t="s">
        <v>130</v>
      </c>
      <c r="D98" s="29" t="str">
        <f>VLOOKUP(C98,Tabla!A:B,2,0)</f>
        <v>Mañana</v>
      </c>
      <c r="E98" s="14">
        <v>591</v>
      </c>
      <c r="F98" s="14">
        <v>378</v>
      </c>
      <c r="G98" s="14">
        <v>21</v>
      </c>
      <c r="H98" s="14">
        <v>192</v>
      </c>
      <c r="I98" s="14">
        <v>213</v>
      </c>
      <c r="J98" s="14">
        <v>49</v>
      </c>
      <c r="K98" s="14">
        <v>274</v>
      </c>
      <c r="L98" s="14">
        <v>104</v>
      </c>
      <c r="M98" s="14">
        <v>0</v>
      </c>
      <c r="N98" s="13">
        <v>0.12962962962962962</v>
      </c>
      <c r="O98" s="13">
        <v>0.3604060913705584</v>
      </c>
      <c r="P98" s="13">
        <v>0.63959390862944165</v>
      </c>
      <c r="Q98" s="12" t="s">
        <v>527</v>
      </c>
      <c r="R98" s="19">
        <v>665.75661375661377</v>
      </c>
      <c r="S98" s="21">
        <v>633.72222222222217</v>
      </c>
      <c r="T98" s="18">
        <v>100.73949579831933</v>
      </c>
    </row>
    <row r="99" spans="1:20" ht="17.100000000000001" customHeight="1" thickBot="1" x14ac:dyDescent="0.35">
      <c r="A99" s="17" t="s">
        <v>410</v>
      </c>
      <c r="B99" s="16" t="s">
        <v>22</v>
      </c>
      <c r="C99" s="15" t="s">
        <v>142</v>
      </c>
      <c r="D99" s="29" t="str">
        <f>VLOOKUP(C99,Tabla!A:B,2,0)</f>
        <v>Mañana</v>
      </c>
      <c r="E99" s="14">
        <v>604</v>
      </c>
      <c r="F99" s="14">
        <v>389</v>
      </c>
      <c r="G99" s="14">
        <v>27</v>
      </c>
      <c r="H99" s="14">
        <v>188</v>
      </c>
      <c r="I99" s="14">
        <v>215</v>
      </c>
      <c r="J99" s="14">
        <v>4</v>
      </c>
      <c r="K99" s="14">
        <v>283</v>
      </c>
      <c r="L99" s="14">
        <v>106</v>
      </c>
      <c r="M99" s="14">
        <v>0</v>
      </c>
      <c r="N99" s="13">
        <v>1.0282776349614395E-2</v>
      </c>
      <c r="O99" s="13">
        <v>0.35596026490066224</v>
      </c>
      <c r="P99" s="13">
        <v>0.64403973509933776</v>
      </c>
      <c r="Q99" s="12" t="s">
        <v>498</v>
      </c>
      <c r="R99" s="19">
        <v>656.23907455012852</v>
      </c>
      <c r="S99" s="21">
        <v>631.22107969151671</v>
      </c>
      <c r="T99" s="18">
        <v>100.38754325259515</v>
      </c>
    </row>
    <row r="100" spans="1:20" ht="17.100000000000001" customHeight="1" thickBot="1" x14ac:dyDescent="0.35">
      <c r="A100" s="17" t="s">
        <v>410</v>
      </c>
      <c r="B100" s="16" t="s">
        <v>22</v>
      </c>
      <c r="C100" s="15" t="s">
        <v>155</v>
      </c>
      <c r="D100" s="29" t="str">
        <f>VLOOKUP(C100,Tabla!A:B,2,0)</f>
        <v>Mañana</v>
      </c>
      <c r="E100" s="14">
        <v>619</v>
      </c>
      <c r="F100" s="14">
        <v>390</v>
      </c>
      <c r="G100" s="14">
        <v>33</v>
      </c>
      <c r="H100" s="14">
        <v>196</v>
      </c>
      <c r="I100" s="14">
        <v>229</v>
      </c>
      <c r="J100" s="14">
        <v>5</v>
      </c>
      <c r="K100" s="14">
        <v>283</v>
      </c>
      <c r="L100" s="14">
        <v>107</v>
      </c>
      <c r="M100" s="14">
        <v>0</v>
      </c>
      <c r="N100" s="13">
        <v>1.282051282051282E-2</v>
      </c>
      <c r="O100" s="13">
        <v>0.36995153473344106</v>
      </c>
      <c r="P100" s="13">
        <v>0.630048465266559</v>
      </c>
      <c r="Q100" s="12" t="s">
        <v>458</v>
      </c>
      <c r="R100" s="19">
        <v>685.95897435897439</v>
      </c>
      <c r="S100" s="21">
        <v>610.26923076923072</v>
      </c>
      <c r="T100" s="18">
        <v>124.79255319148936</v>
      </c>
    </row>
    <row r="101" spans="1:20" ht="17.100000000000001" customHeight="1" thickBot="1" x14ac:dyDescent="0.35">
      <c r="A101" s="17" t="s">
        <v>410</v>
      </c>
      <c r="B101" s="16" t="s">
        <v>22</v>
      </c>
      <c r="C101" s="15" t="s">
        <v>165</v>
      </c>
      <c r="D101" s="29" t="str">
        <f>VLOOKUP(C101,Tabla!A:B,2,0)</f>
        <v>Mañana</v>
      </c>
      <c r="E101" s="14">
        <v>647</v>
      </c>
      <c r="F101" s="14">
        <v>397</v>
      </c>
      <c r="G101" s="14">
        <v>34</v>
      </c>
      <c r="H101" s="14">
        <v>216</v>
      </c>
      <c r="I101" s="14">
        <v>250</v>
      </c>
      <c r="J101" s="14">
        <v>2</v>
      </c>
      <c r="K101" s="14">
        <v>307</v>
      </c>
      <c r="L101" s="14">
        <v>90</v>
      </c>
      <c r="M101" s="14">
        <v>0</v>
      </c>
      <c r="N101" s="13">
        <v>5.0377833753148613E-3</v>
      </c>
      <c r="O101" s="13">
        <v>0.38639876352395675</v>
      </c>
      <c r="P101" s="13">
        <v>0.61360123647604325</v>
      </c>
      <c r="Q101" s="12" t="s">
        <v>301</v>
      </c>
      <c r="R101" s="19">
        <v>591.12342569269526</v>
      </c>
      <c r="S101" s="21">
        <v>678.4836272040302</v>
      </c>
      <c r="T101" s="18">
        <v>119.12107623318386</v>
      </c>
    </row>
    <row r="102" spans="1:20" ht="17.100000000000001" customHeight="1" thickBot="1" x14ac:dyDescent="0.35">
      <c r="A102" s="17" t="s">
        <v>410</v>
      </c>
      <c r="B102" s="16" t="s">
        <v>22</v>
      </c>
      <c r="C102" s="15" t="s">
        <v>176</v>
      </c>
      <c r="D102" s="29" t="str">
        <f>VLOOKUP(C102,Tabla!A:B,2,0)</f>
        <v>Tarde</v>
      </c>
      <c r="E102" s="14">
        <v>631</v>
      </c>
      <c r="F102" s="14">
        <v>367</v>
      </c>
      <c r="G102" s="14">
        <v>31</v>
      </c>
      <c r="H102" s="14">
        <v>233</v>
      </c>
      <c r="I102" s="14">
        <v>264</v>
      </c>
      <c r="J102" s="14">
        <v>2</v>
      </c>
      <c r="K102" s="14">
        <v>260</v>
      </c>
      <c r="L102" s="14">
        <v>107</v>
      </c>
      <c r="M102" s="14">
        <v>0</v>
      </c>
      <c r="N102" s="13">
        <v>5.4495912806539508E-3</v>
      </c>
      <c r="O102" s="13">
        <v>0.41838351822503961</v>
      </c>
      <c r="P102" s="13">
        <v>0.58161648177496039</v>
      </c>
      <c r="Q102" s="12" t="s">
        <v>505</v>
      </c>
      <c r="R102" s="19">
        <v>664.83378746594008</v>
      </c>
      <c r="S102" s="21">
        <v>742.42779291553131</v>
      </c>
      <c r="T102" s="18">
        <v>98.382352941176464</v>
      </c>
    </row>
    <row r="103" spans="1:20" ht="17.100000000000001" customHeight="1" thickBot="1" x14ac:dyDescent="0.35">
      <c r="A103" s="17" t="s">
        <v>410</v>
      </c>
      <c r="B103" s="16" t="s">
        <v>22</v>
      </c>
      <c r="C103" s="15" t="s">
        <v>189</v>
      </c>
      <c r="D103" s="29" t="str">
        <f>VLOOKUP(C103,Tabla!A:B,2,0)</f>
        <v>Tarde</v>
      </c>
      <c r="E103" s="14">
        <v>473</v>
      </c>
      <c r="F103" s="14">
        <v>248</v>
      </c>
      <c r="G103" s="14">
        <v>20</v>
      </c>
      <c r="H103" s="14">
        <v>205</v>
      </c>
      <c r="I103" s="14">
        <v>225</v>
      </c>
      <c r="J103" s="14">
        <v>0</v>
      </c>
      <c r="K103" s="14">
        <v>152</v>
      </c>
      <c r="L103" s="14">
        <v>96</v>
      </c>
      <c r="M103" s="14">
        <v>0</v>
      </c>
      <c r="N103" s="13">
        <v>0</v>
      </c>
      <c r="O103" s="13">
        <v>0.47568710359408034</v>
      </c>
      <c r="P103" s="13">
        <v>0.52431289640591972</v>
      </c>
      <c r="Q103" s="12" t="s">
        <v>549</v>
      </c>
      <c r="R103" s="19">
        <v>763.76612903225805</v>
      </c>
      <c r="S103" s="21">
        <v>897.10483870967744</v>
      </c>
      <c r="T103" s="18">
        <v>96.88</v>
      </c>
    </row>
    <row r="104" spans="1:20" ht="17.100000000000001" customHeight="1" thickBot="1" x14ac:dyDescent="0.35">
      <c r="A104" s="17" t="s">
        <v>410</v>
      </c>
      <c r="B104" s="16" t="s">
        <v>22</v>
      </c>
      <c r="C104" s="15" t="s">
        <v>199</v>
      </c>
      <c r="D104" s="29" t="str">
        <f>VLOOKUP(C104,Tabla!A:B,2,0)</f>
        <v>Tarde</v>
      </c>
      <c r="E104" s="14">
        <v>489</v>
      </c>
      <c r="F104" s="14">
        <v>278</v>
      </c>
      <c r="G104" s="14">
        <v>23</v>
      </c>
      <c r="H104" s="14">
        <v>188</v>
      </c>
      <c r="I104" s="14">
        <v>211</v>
      </c>
      <c r="J104" s="14">
        <v>3</v>
      </c>
      <c r="K104" s="14">
        <v>192</v>
      </c>
      <c r="L104" s="14">
        <v>86</v>
      </c>
      <c r="M104" s="14">
        <v>0</v>
      </c>
      <c r="N104" s="13">
        <v>1.0791366906474821E-2</v>
      </c>
      <c r="O104" s="13">
        <v>0.43149284253578735</v>
      </c>
      <c r="P104" s="13">
        <v>0.56850715746421265</v>
      </c>
      <c r="Q104" s="12" t="s">
        <v>408</v>
      </c>
      <c r="R104" s="19">
        <v>680.93884892086328</v>
      </c>
      <c r="S104" s="21">
        <v>745.85611510791364</v>
      </c>
      <c r="T104" s="18">
        <v>101.66265060240964</v>
      </c>
    </row>
    <row r="105" spans="1:20" ht="17.100000000000001" customHeight="1" thickBot="1" x14ac:dyDescent="0.35">
      <c r="A105" s="17" t="s">
        <v>410</v>
      </c>
      <c r="B105" s="16" t="s">
        <v>22</v>
      </c>
      <c r="C105" s="15" t="s">
        <v>204</v>
      </c>
      <c r="D105" s="29" t="str">
        <f>VLOOKUP(C105,Tabla!A:B,2,0)</f>
        <v>Tarde</v>
      </c>
      <c r="E105" s="14">
        <v>470</v>
      </c>
      <c r="F105" s="14">
        <v>284</v>
      </c>
      <c r="G105" s="14">
        <v>17</v>
      </c>
      <c r="H105" s="14">
        <v>169</v>
      </c>
      <c r="I105" s="14">
        <v>186</v>
      </c>
      <c r="J105" s="14">
        <v>38</v>
      </c>
      <c r="K105" s="14">
        <v>204</v>
      </c>
      <c r="L105" s="14">
        <v>80</v>
      </c>
      <c r="M105" s="14">
        <v>0</v>
      </c>
      <c r="N105" s="13">
        <v>0.13380281690140844</v>
      </c>
      <c r="O105" s="13">
        <v>0.39574468085106385</v>
      </c>
      <c r="P105" s="13">
        <v>0.60425531914893615</v>
      </c>
      <c r="Q105" s="12" t="s">
        <v>437</v>
      </c>
      <c r="R105" s="19">
        <v>654.3415492957746</v>
      </c>
      <c r="S105" s="21">
        <v>642.66549295774644</v>
      </c>
      <c r="T105" s="18">
        <v>120.57851239669421</v>
      </c>
    </row>
    <row r="106" spans="1:20" ht="17.100000000000001" customHeight="1" thickBot="1" x14ac:dyDescent="0.35">
      <c r="A106" s="17" t="s">
        <v>410</v>
      </c>
      <c r="B106" s="16" t="s">
        <v>22</v>
      </c>
      <c r="C106" s="15" t="s">
        <v>210</v>
      </c>
      <c r="D106" s="29" t="str">
        <f>VLOOKUP(C106,Tabla!A:B,2,0)</f>
        <v>Tarde</v>
      </c>
      <c r="E106" s="14">
        <v>496</v>
      </c>
      <c r="F106" s="14">
        <v>284</v>
      </c>
      <c r="G106" s="14">
        <v>23</v>
      </c>
      <c r="H106" s="14">
        <v>189</v>
      </c>
      <c r="I106" s="14">
        <v>212</v>
      </c>
      <c r="J106" s="14">
        <v>12</v>
      </c>
      <c r="K106" s="14">
        <v>181</v>
      </c>
      <c r="L106" s="14">
        <v>103</v>
      </c>
      <c r="M106" s="14">
        <v>0</v>
      </c>
      <c r="N106" s="13">
        <v>4.2253521126760563E-2</v>
      </c>
      <c r="O106" s="13">
        <v>0.42741935483870969</v>
      </c>
      <c r="P106" s="13">
        <v>0.57258064516129037</v>
      </c>
      <c r="Q106" s="12" t="s">
        <v>458</v>
      </c>
      <c r="R106" s="19">
        <v>685.92253521126759</v>
      </c>
      <c r="S106" s="21">
        <v>647.70070422535207</v>
      </c>
      <c r="T106" s="18">
        <v>110.34146341463415</v>
      </c>
    </row>
    <row r="107" spans="1:20" ht="17.100000000000001" customHeight="1" thickBot="1" x14ac:dyDescent="0.35">
      <c r="A107" s="17" t="s">
        <v>410</v>
      </c>
      <c r="B107" s="16" t="s">
        <v>22</v>
      </c>
      <c r="C107" s="15" t="s">
        <v>215</v>
      </c>
      <c r="D107" s="29" t="str">
        <f>VLOOKUP(C107,Tabla!A:B,2,0)</f>
        <v>Tarde</v>
      </c>
      <c r="E107" s="14">
        <v>512</v>
      </c>
      <c r="F107" s="14">
        <v>342</v>
      </c>
      <c r="G107" s="14">
        <v>15</v>
      </c>
      <c r="H107" s="14">
        <v>155</v>
      </c>
      <c r="I107" s="14">
        <v>170</v>
      </c>
      <c r="J107" s="14">
        <v>25</v>
      </c>
      <c r="K107" s="14">
        <v>227</v>
      </c>
      <c r="L107" s="14">
        <v>115</v>
      </c>
      <c r="M107" s="14">
        <v>0</v>
      </c>
      <c r="N107" s="13">
        <v>7.3099415204678359E-2</v>
      </c>
      <c r="O107" s="13">
        <v>0.33203125</v>
      </c>
      <c r="P107" s="13">
        <v>0.66796875</v>
      </c>
      <c r="Q107" s="12" t="s">
        <v>513</v>
      </c>
      <c r="R107" s="19">
        <v>751.16666666666663</v>
      </c>
      <c r="S107" s="21">
        <v>501.29239766081872</v>
      </c>
      <c r="T107" s="18">
        <v>116.02352941176471</v>
      </c>
    </row>
    <row r="108" spans="1:20" ht="17.100000000000001" customHeight="1" thickBot="1" x14ac:dyDescent="0.35">
      <c r="A108" s="17" t="s">
        <v>410</v>
      </c>
      <c r="B108" s="16" t="s">
        <v>22</v>
      </c>
      <c r="C108" s="15" t="s">
        <v>220</v>
      </c>
      <c r="D108" s="29" t="str">
        <f>VLOOKUP(C108,Tabla!A:B,2,0)</f>
        <v>Tarde</v>
      </c>
      <c r="E108" s="14">
        <v>543</v>
      </c>
      <c r="F108" s="14">
        <v>360</v>
      </c>
      <c r="G108" s="14">
        <v>15</v>
      </c>
      <c r="H108" s="14">
        <v>168</v>
      </c>
      <c r="I108" s="14">
        <v>183</v>
      </c>
      <c r="J108" s="14">
        <v>1</v>
      </c>
      <c r="K108" s="14">
        <v>244</v>
      </c>
      <c r="L108" s="14">
        <v>116</v>
      </c>
      <c r="M108" s="14">
        <v>0</v>
      </c>
      <c r="N108" s="13">
        <v>2.7777777777777779E-3</v>
      </c>
      <c r="O108" s="13">
        <v>0.33701657458563539</v>
      </c>
      <c r="P108" s="13">
        <v>0.66298342541436461</v>
      </c>
      <c r="Q108" s="12" t="s">
        <v>507</v>
      </c>
      <c r="R108" s="19">
        <v>726.17499999999995</v>
      </c>
      <c r="S108" s="21">
        <v>579.38888888888891</v>
      </c>
      <c r="T108" s="18">
        <v>109.8125</v>
      </c>
    </row>
    <row r="109" spans="1:20" ht="17.100000000000001" customHeight="1" thickBot="1" x14ac:dyDescent="0.35">
      <c r="A109" s="17" t="s">
        <v>410</v>
      </c>
      <c r="B109" s="16" t="s">
        <v>22</v>
      </c>
      <c r="C109" s="15" t="s">
        <v>226</v>
      </c>
      <c r="D109" s="29" t="str">
        <f>VLOOKUP(C109,Tabla!A:B,2,0)</f>
        <v>Tarde</v>
      </c>
      <c r="E109" s="14">
        <v>563</v>
      </c>
      <c r="F109" s="14">
        <v>375</v>
      </c>
      <c r="G109" s="14">
        <v>25</v>
      </c>
      <c r="H109" s="14">
        <v>163</v>
      </c>
      <c r="I109" s="14">
        <v>188</v>
      </c>
      <c r="J109" s="14">
        <v>1</v>
      </c>
      <c r="K109" s="14">
        <v>270</v>
      </c>
      <c r="L109" s="14">
        <v>105</v>
      </c>
      <c r="M109" s="14">
        <v>0</v>
      </c>
      <c r="N109" s="13">
        <v>2.6666666666666666E-3</v>
      </c>
      <c r="O109" s="13">
        <v>0.3339253996447602</v>
      </c>
      <c r="P109" s="13">
        <v>0.6660746003552398</v>
      </c>
      <c r="Q109" s="12" t="s">
        <v>490</v>
      </c>
      <c r="R109" s="19">
        <v>672.14933333333329</v>
      </c>
      <c r="S109" s="21">
        <v>590.74133333333339</v>
      </c>
      <c r="T109" s="18">
        <v>109.70796460176992</v>
      </c>
    </row>
    <row r="110" spans="1:20" ht="17.100000000000001" customHeight="1" thickBot="1" x14ac:dyDescent="0.35">
      <c r="A110" s="17" t="s">
        <v>410</v>
      </c>
      <c r="B110" s="16" t="s">
        <v>22</v>
      </c>
      <c r="C110" s="15" t="s">
        <v>231</v>
      </c>
      <c r="D110" s="29" t="str">
        <f>VLOOKUP(C110,Tabla!A:B,2,0)</f>
        <v>Noche</v>
      </c>
      <c r="E110" s="14">
        <v>595</v>
      </c>
      <c r="F110" s="14">
        <v>410</v>
      </c>
      <c r="G110" s="14">
        <v>20</v>
      </c>
      <c r="H110" s="14">
        <v>165</v>
      </c>
      <c r="I110" s="14">
        <v>185</v>
      </c>
      <c r="J110" s="14">
        <v>1</v>
      </c>
      <c r="K110" s="14">
        <v>312</v>
      </c>
      <c r="L110" s="14">
        <v>98</v>
      </c>
      <c r="M110" s="14">
        <v>0</v>
      </c>
      <c r="N110" s="13">
        <v>2.4390243902439024E-3</v>
      </c>
      <c r="O110" s="13">
        <v>0.31092436974789917</v>
      </c>
      <c r="P110" s="13">
        <v>0.68907563025210083</v>
      </c>
      <c r="Q110" s="12" t="s">
        <v>322</v>
      </c>
      <c r="R110" s="19">
        <v>528.65609756097558</v>
      </c>
      <c r="S110" s="21">
        <v>469.26585365853657</v>
      </c>
      <c r="T110" s="18">
        <v>104.33632286995515</v>
      </c>
    </row>
    <row r="111" spans="1:20" ht="17.100000000000001" customHeight="1" thickBot="1" x14ac:dyDescent="0.35">
      <c r="A111" s="17" t="s">
        <v>410</v>
      </c>
      <c r="B111" s="16" t="s">
        <v>22</v>
      </c>
      <c r="C111" s="15" t="s">
        <v>235</v>
      </c>
      <c r="D111" s="29" t="str">
        <f>VLOOKUP(C111,Tabla!A:B,2,0)</f>
        <v>Noche</v>
      </c>
      <c r="E111" s="14">
        <v>617</v>
      </c>
      <c r="F111" s="14">
        <v>391</v>
      </c>
      <c r="G111" s="14">
        <v>22</v>
      </c>
      <c r="H111" s="14">
        <v>204</v>
      </c>
      <c r="I111" s="14">
        <v>226</v>
      </c>
      <c r="J111" s="14">
        <v>12</v>
      </c>
      <c r="K111" s="14">
        <v>272</v>
      </c>
      <c r="L111" s="14">
        <v>119</v>
      </c>
      <c r="M111" s="14">
        <v>0</v>
      </c>
      <c r="N111" s="13">
        <v>3.0690537084398978E-2</v>
      </c>
      <c r="O111" s="13">
        <v>0.36628849270664504</v>
      </c>
      <c r="P111" s="13">
        <v>0.6337115072933549</v>
      </c>
      <c r="Q111" s="12" t="s">
        <v>467</v>
      </c>
      <c r="R111" s="19">
        <v>646.05370843989772</v>
      </c>
      <c r="S111" s="21">
        <v>517.50895140664966</v>
      </c>
      <c r="T111" s="18">
        <v>102.73245614035088</v>
      </c>
    </row>
    <row r="112" spans="1:20" ht="17.100000000000001" customHeight="1" thickBot="1" x14ac:dyDescent="0.35">
      <c r="A112" s="17" t="s">
        <v>410</v>
      </c>
      <c r="B112" s="16" t="s">
        <v>22</v>
      </c>
      <c r="C112" s="15" t="s">
        <v>241</v>
      </c>
      <c r="D112" s="29" t="str">
        <f>VLOOKUP(C112,Tabla!A:B,2,0)</f>
        <v>Noche</v>
      </c>
      <c r="E112" s="14">
        <v>526</v>
      </c>
      <c r="F112" s="14">
        <v>298</v>
      </c>
      <c r="G112" s="14">
        <v>22</v>
      </c>
      <c r="H112" s="14">
        <v>206</v>
      </c>
      <c r="I112" s="14">
        <v>228</v>
      </c>
      <c r="J112" s="14">
        <v>9</v>
      </c>
      <c r="K112" s="14">
        <v>200</v>
      </c>
      <c r="L112" s="14">
        <v>98</v>
      </c>
      <c r="M112" s="14">
        <v>0</v>
      </c>
      <c r="N112" s="13">
        <v>3.0201342281879196E-2</v>
      </c>
      <c r="O112" s="13">
        <v>0.43346007604562736</v>
      </c>
      <c r="P112" s="13">
        <v>0.56653992395437258</v>
      </c>
      <c r="Q112" s="12" t="s">
        <v>374</v>
      </c>
      <c r="R112" s="19">
        <v>699.84563758389265</v>
      </c>
      <c r="S112" s="21">
        <v>688.37919463087246</v>
      </c>
      <c r="T112" s="18">
        <v>99.737991266375545</v>
      </c>
    </row>
    <row r="113" spans="1:20" ht="17.100000000000001" customHeight="1" thickBot="1" x14ac:dyDescent="0.35">
      <c r="A113" s="17" t="s">
        <v>410</v>
      </c>
      <c r="B113" s="16" t="s">
        <v>22</v>
      </c>
      <c r="C113" s="15" t="s">
        <v>245</v>
      </c>
      <c r="D113" s="29" t="str">
        <f>VLOOKUP(C113,Tabla!A:B,2,0)</f>
        <v>Noche</v>
      </c>
      <c r="E113" s="14">
        <v>444</v>
      </c>
      <c r="F113" s="14">
        <v>205</v>
      </c>
      <c r="G113" s="14">
        <v>10</v>
      </c>
      <c r="H113" s="14">
        <v>229</v>
      </c>
      <c r="I113" s="14">
        <v>239</v>
      </c>
      <c r="J113" s="14">
        <v>22</v>
      </c>
      <c r="K113" s="14">
        <v>130</v>
      </c>
      <c r="L113" s="14">
        <v>75</v>
      </c>
      <c r="M113" s="14">
        <v>0</v>
      </c>
      <c r="N113" s="13">
        <v>0.10731707317073171</v>
      </c>
      <c r="O113" s="13">
        <v>0.53828828828828834</v>
      </c>
      <c r="P113" s="13">
        <v>0.46171171171171171</v>
      </c>
      <c r="Q113" s="12" t="s">
        <v>423</v>
      </c>
      <c r="R113" s="19">
        <v>669.85365853658539</v>
      </c>
      <c r="S113" s="21">
        <v>628.37073170731708</v>
      </c>
      <c r="T113" s="18">
        <v>105.23741007194245</v>
      </c>
    </row>
    <row r="114" spans="1:20" ht="17.100000000000001" customHeight="1" thickBot="1" x14ac:dyDescent="0.35">
      <c r="A114" s="17" t="s">
        <v>410</v>
      </c>
      <c r="B114" s="16" t="s">
        <v>22</v>
      </c>
      <c r="C114" s="15" t="s">
        <v>250</v>
      </c>
      <c r="D114" s="29" t="str">
        <f>VLOOKUP(C114,Tabla!A:B,2,0)</f>
        <v>Noche</v>
      </c>
      <c r="E114" s="14">
        <v>163</v>
      </c>
      <c r="F114" s="14">
        <v>86</v>
      </c>
      <c r="G114" s="14">
        <v>2</v>
      </c>
      <c r="H114" s="14">
        <v>75</v>
      </c>
      <c r="I114" s="14">
        <v>77</v>
      </c>
      <c r="J114" s="14">
        <v>1</v>
      </c>
      <c r="K114" s="14">
        <v>38</v>
      </c>
      <c r="L114" s="14">
        <v>48</v>
      </c>
      <c r="M114" s="14">
        <v>0</v>
      </c>
      <c r="N114" s="13">
        <v>1.1627906976744186E-2</v>
      </c>
      <c r="O114" s="13">
        <v>0.47239263803680981</v>
      </c>
      <c r="P114" s="13">
        <v>0.52760736196319014</v>
      </c>
      <c r="Q114" s="12" t="s">
        <v>419</v>
      </c>
      <c r="R114" s="19">
        <v>720.18604651162786</v>
      </c>
      <c r="S114" s="21">
        <v>463.58139534883719</v>
      </c>
      <c r="T114" s="18">
        <v>96.307692307692307</v>
      </c>
    </row>
    <row r="115" spans="1:20" ht="17.100000000000001" customHeight="1" thickBot="1" x14ac:dyDescent="0.35">
      <c r="A115" s="17" t="s">
        <v>410</v>
      </c>
      <c r="B115" s="16" t="s">
        <v>22</v>
      </c>
      <c r="C115" s="15" t="s">
        <v>413</v>
      </c>
      <c r="D115" s="29" t="str">
        <f>VLOOKUP(C115,Tabla!A:B,2,0)</f>
        <v>Noche</v>
      </c>
      <c r="E115" s="14">
        <v>115</v>
      </c>
      <c r="F115" s="14">
        <v>112</v>
      </c>
      <c r="G115" s="14">
        <v>1</v>
      </c>
      <c r="H115" s="14">
        <v>2</v>
      </c>
      <c r="I115" s="14">
        <v>3</v>
      </c>
      <c r="J115" s="14">
        <v>84</v>
      </c>
      <c r="K115" s="14">
        <v>54</v>
      </c>
      <c r="L115" s="14">
        <v>58</v>
      </c>
      <c r="M115" s="14">
        <v>0</v>
      </c>
      <c r="N115" s="13">
        <v>0.75</v>
      </c>
      <c r="O115" s="13">
        <v>2.6086956521739129E-2</v>
      </c>
      <c r="P115" s="13">
        <v>0.97391304347826091</v>
      </c>
      <c r="Q115" s="12" t="s">
        <v>412</v>
      </c>
      <c r="R115" s="19">
        <v>715.72321428571433</v>
      </c>
      <c r="S115" s="21">
        <v>15.732142857142858</v>
      </c>
      <c r="T115" s="18">
        <v>104.31764705882352</v>
      </c>
    </row>
    <row r="116" spans="1:20" ht="17.100000000000001" customHeight="1" thickBot="1" x14ac:dyDescent="0.35">
      <c r="A116" s="17" t="s">
        <v>410</v>
      </c>
      <c r="B116" s="16" t="s">
        <v>22</v>
      </c>
      <c r="C116" s="15" t="s">
        <v>411</v>
      </c>
      <c r="D116" s="29" t="str">
        <f>VLOOKUP(C116,Tabla!A:B,2,0)</f>
        <v>Noche</v>
      </c>
      <c r="E116" s="14">
        <v>89</v>
      </c>
      <c r="F116" s="14">
        <v>89</v>
      </c>
      <c r="G116" s="14">
        <v>0</v>
      </c>
      <c r="H116" s="14">
        <v>0</v>
      </c>
      <c r="I116" s="14">
        <v>0</v>
      </c>
      <c r="J116" s="14">
        <v>86</v>
      </c>
      <c r="K116" s="14">
        <v>51</v>
      </c>
      <c r="L116" s="14">
        <v>38</v>
      </c>
      <c r="M116" s="14">
        <v>0</v>
      </c>
      <c r="N116" s="13">
        <v>0.9662921348314607</v>
      </c>
      <c r="O116" s="13">
        <v>0</v>
      </c>
      <c r="P116" s="13">
        <v>1</v>
      </c>
      <c r="Q116" s="12" t="s">
        <v>185</v>
      </c>
      <c r="R116" s="19">
        <v>593.13483146067415</v>
      </c>
      <c r="S116" s="21">
        <v>6.98876404494382</v>
      </c>
      <c r="T116" s="18">
        <v>89.137931034482762</v>
      </c>
    </row>
    <row r="117" spans="1:20" ht="17.100000000000001" customHeight="1" thickBot="1" x14ac:dyDescent="0.35">
      <c r="A117" s="17" t="s">
        <v>410</v>
      </c>
      <c r="B117" s="16" t="s">
        <v>22</v>
      </c>
      <c r="C117" s="15" t="s">
        <v>409</v>
      </c>
      <c r="D117" s="29" t="str">
        <f>VLOOKUP(C117,Tabla!A:B,2,0)</f>
        <v>Noche</v>
      </c>
      <c r="E117" s="14">
        <v>49</v>
      </c>
      <c r="F117" s="14">
        <v>49</v>
      </c>
      <c r="G117" s="14">
        <v>0</v>
      </c>
      <c r="H117" s="14">
        <v>0</v>
      </c>
      <c r="I117" s="14">
        <v>0</v>
      </c>
      <c r="J117" s="14">
        <v>47</v>
      </c>
      <c r="K117" s="14">
        <v>28</v>
      </c>
      <c r="L117" s="14">
        <v>21</v>
      </c>
      <c r="M117" s="14">
        <v>0</v>
      </c>
      <c r="N117" s="13">
        <v>0.95918367346938771</v>
      </c>
      <c r="O117" s="13">
        <v>0</v>
      </c>
      <c r="P117" s="13">
        <v>1</v>
      </c>
      <c r="Q117" s="12" t="s">
        <v>408</v>
      </c>
      <c r="R117" s="19">
        <v>680.65306122448976</v>
      </c>
      <c r="S117" s="21">
        <v>16.469387755102041</v>
      </c>
      <c r="T117" s="18">
        <v>80.416666666666671</v>
      </c>
    </row>
    <row r="118" spans="1:20" ht="17.100000000000001" customHeight="1" thickBot="1" x14ac:dyDescent="0.35">
      <c r="A118" s="17" t="s">
        <v>280</v>
      </c>
      <c r="B118" s="16" t="s">
        <v>28</v>
      </c>
      <c r="C118" s="15" t="s">
        <v>44</v>
      </c>
      <c r="D118" s="29" t="str">
        <f>VLOOKUP(C118,Tabla!A:B,2,0)</f>
        <v>Mañana</v>
      </c>
      <c r="E118" s="14">
        <v>46</v>
      </c>
      <c r="F118" s="14">
        <v>46</v>
      </c>
      <c r="G118" s="14">
        <v>0</v>
      </c>
      <c r="H118" s="14">
        <v>0</v>
      </c>
      <c r="I118" s="14">
        <v>0</v>
      </c>
      <c r="J118" s="14">
        <v>46</v>
      </c>
      <c r="K118" s="14">
        <v>46</v>
      </c>
      <c r="L118" s="14">
        <v>0</v>
      </c>
      <c r="M118" s="14">
        <v>0</v>
      </c>
      <c r="N118" s="13">
        <v>1</v>
      </c>
      <c r="O118" s="13">
        <v>0</v>
      </c>
      <c r="P118" s="13">
        <v>1</v>
      </c>
      <c r="Q118" s="12" t="s">
        <v>405</v>
      </c>
      <c r="R118" s="19">
        <v>702.60869565217388</v>
      </c>
      <c r="S118" s="21">
        <v>1.4782608695652173</v>
      </c>
      <c r="T118" s="18">
        <v>80.805555555555557</v>
      </c>
    </row>
    <row r="119" spans="1:20" ht="17.100000000000001" customHeight="1" thickBot="1" x14ac:dyDescent="0.35">
      <c r="A119" s="17" t="s">
        <v>280</v>
      </c>
      <c r="B119" s="16" t="s">
        <v>28</v>
      </c>
      <c r="C119" s="15" t="s">
        <v>77</v>
      </c>
      <c r="D119" s="29" t="str">
        <f>VLOOKUP(C119,Tabla!A:B,2,0)</f>
        <v>Mañana</v>
      </c>
      <c r="E119" s="14">
        <v>81</v>
      </c>
      <c r="F119" s="14">
        <v>81</v>
      </c>
      <c r="G119" s="14">
        <v>0</v>
      </c>
      <c r="H119" s="14">
        <v>0</v>
      </c>
      <c r="I119" s="14">
        <v>0</v>
      </c>
      <c r="J119" s="14">
        <v>81</v>
      </c>
      <c r="K119" s="14">
        <v>81</v>
      </c>
      <c r="L119" s="14">
        <v>0</v>
      </c>
      <c r="M119" s="14">
        <v>0</v>
      </c>
      <c r="N119" s="13">
        <v>1</v>
      </c>
      <c r="O119" s="13">
        <v>0</v>
      </c>
      <c r="P119" s="13">
        <v>1</v>
      </c>
      <c r="Q119" s="12" t="s">
        <v>400</v>
      </c>
      <c r="R119" s="19">
        <v>596.01234567901236</v>
      </c>
      <c r="S119" s="21">
        <v>1.382716049382716</v>
      </c>
      <c r="T119" s="18">
        <v>75.808219178082197</v>
      </c>
    </row>
    <row r="120" spans="1:20" ht="17.100000000000001" customHeight="1" thickBot="1" x14ac:dyDescent="0.35">
      <c r="A120" s="17" t="s">
        <v>280</v>
      </c>
      <c r="B120" s="16" t="s">
        <v>28</v>
      </c>
      <c r="C120" s="15" t="s">
        <v>97</v>
      </c>
      <c r="D120" s="29" t="str">
        <f>VLOOKUP(C120,Tabla!A:B,2,0)</f>
        <v>Mañana</v>
      </c>
      <c r="E120" s="14">
        <v>121</v>
      </c>
      <c r="F120" s="14">
        <v>120</v>
      </c>
      <c r="G120" s="14">
        <v>1</v>
      </c>
      <c r="H120" s="14">
        <v>0</v>
      </c>
      <c r="I120" s="14">
        <v>1</v>
      </c>
      <c r="J120" s="14">
        <v>119</v>
      </c>
      <c r="K120" s="14">
        <v>120</v>
      </c>
      <c r="L120" s="14">
        <v>0</v>
      </c>
      <c r="M120" s="14">
        <v>0</v>
      </c>
      <c r="N120" s="13">
        <v>0.9916666666666667</v>
      </c>
      <c r="O120" s="13">
        <v>8.2644628099173556E-3</v>
      </c>
      <c r="P120" s="13">
        <v>0.99173553719008267</v>
      </c>
      <c r="Q120" s="12" t="s">
        <v>315</v>
      </c>
      <c r="R120" s="19">
        <v>662.18333333333328</v>
      </c>
      <c r="S120" s="21">
        <v>1.9166666666666667</v>
      </c>
      <c r="T120" s="18">
        <v>73.205673758865245</v>
      </c>
    </row>
    <row r="121" spans="1:20" ht="17.100000000000001" customHeight="1" thickBot="1" x14ac:dyDescent="0.35">
      <c r="A121" s="17" t="s">
        <v>280</v>
      </c>
      <c r="B121" s="16" t="s">
        <v>28</v>
      </c>
      <c r="C121" s="15" t="s">
        <v>117</v>
      </c>
      <c r="D121" s="29" t="str">
        <f>VLOOKUP(C121,Tabla!A:B,2,0)</f>
        <v>Mañana</v>
      </c>
      <c r="E121" s="14">
        <v>124</v>
      </c>
      <c r="F121" s="14">
        <v>124</v>
      </c>
      <c r="G121" s="14">
        <v>0</v>
      </c>
      <c r="H121" s="14">
        <v>0</v>
      </c>
      <c r="I121" s="14">
        <v>0</v>
      </c>
      <c r="J121" s="14">
        <v>123</v>
      </c>
      <c r="K121" s="14">
        <v>124</v>
      </c>
      <c r="L121" s="14">
        <v>0</v>
      </c>
      <c r="M121" s="14">
        <v>0</v>
      </c>
      <c r="N121" s="13">
        <v>0.99193548387096775</v>
      </c>
      <c r="O121" s="13">
        <v>0</v>
      </c>
      <c r="P121" s="13">
        <v>1</v>
      </c>
      <c r="Q121" s="12" t="s">
        <v>379</v>
      </c>
      <c r="R121" s="19">
        <v>565.7822580645161</v>
      </c>
      <c r="S121" s="21">
        <v>2.7096774193548385</v>
      </c>
      <c r="T121" s="18">
        <v>78.770114942528735</v>
      </c>
    </row>
    <row r="122" spans="1:20" ht="17.100000000000001" customHeight="1" thickBot="1" x14ac:dyDescent="0.35">
      <c r="A122" s="17" t="s">
        <v>280</v>
      </c>
      <c r="B122" s="16" t="s">
        <v>28</v>
      </c>
      <c r="C122" s="15" t="s">
        <v>130</v>
      </c>
      <c r="D122" s="29" t="str">
        <f>VLOOKUP(C122,Tabla!A:B,2,0)</f>
        <v>Mañana</v>
      </c>
      <c r="E122" s="14">
        <v>143</v>
      </c>
      <c r="F122" s="14">
        <v>141</v>
      </c>
      <c r="G122" s="14">
        <v>1</v>
      </c>
      <c r="H122" s="14">
        <v>1</v>
      </c>
      <c r="I122" s="14">
        <v>2</v>
      </c>
      <c r="J122" s="14">
        <v>123</v>
      </c>
      <c r="K122" s="14">
        <v>141</v>
      </c>
      <c r="L122" s="14">
        <v>0</v>
      </c>
      <c r="M122" s="14">
        <v>0</v>
      </c>
      <c r="N122" s="13">
        <v>0.87234042553191493</v>
      </c>
      <c r="O122" s="13">
        <v>1.3986013986013986E-2</v>
      </c>
      <c r="P122" s="13">
        <v>0.98601398601398604</v>
      </c>
      <c r="Q122" s="12" t="s">
        <v>392</v>
      </c>
      <c r="R122" s="19">
        <v>589.40425531914889</v>
      </c>
      <c r="S122" s="21">
        <v>11.843971631205674</v>
      </c>
      <c r="T122" s="18">
        <v>76.295774647887328</v>
      </c>
    </row>
    <row r="123" spans="1:20" ht="17.100000000000001" customHeight="1" thickBot="1" x14ac:dyDescent="0.35">
      <c r="A123" s="17" t="s">
        <v>280</v>
      </c>
      <c r="B123" s="16" t="s">
        <v>28</v>
      </c>
      <c r="C123" s="15" t="s">
        <v>142</v>
      </c>
      <c r="D123" s="29" t="str">
        <f>VLOOKUP(C123,Tabla!A:B,2,0)</f>
        <v>Mañana</v>
      </c>
      <c r="E123" s="14">
        <v>124</v>
      </c>
      <c r="F123" s="14">
        <v>123</v>
      </c>
      <c r="G123" s="14">
        <v>1</v>
      </c>
      <c r="H123" s="14">
        <v>0</v>
      </c>
      <c r="I123" s="14">
        <v>1</v>
      </c>
      <c r="J123" s="14">
        <v>123</v>
      </c>
      <c r="K123" s="14">
        <v>123</v>
      </c>
      <c r="L123" s="14">
        <v>0</v>
      </c>
      <c r="M123" s="14">
        <v>0</v>
      </c>
      <c r="N123" s="13">
        <v>1</v>
      </c>
      <c r="O123" s="13">
        <v>8.0645161290322578E-3</v>
      </c>
      <c r="P123" s="13">
        <v>0.99193548387096775</v>
      </c>
      <c r="Q123" s="12" t="s">
        <v>389</v>
      </c>
      <c r="R123" s="19">
        <v>583.95121951219517</v>
      </c>
      <c r="S123" s="21">
        <v>1.5447154471544715</v>
      </c>
      <c r="T123" s="18">
        <v>86.152000000000001</v>
      </c>
    </row>
    <row r="124" spans="1:20" ht="17.100000000000001" customHeight="1" thickBot="1" x14ac:dyDescent="0.35">
      <c r="A124" s="17" t="s">
        <v>280</v>
      </c>
      <c r="B124" s="16" t="s">
        <v>28</v>
      </c>
      <c r="C124" s="15" t="s">
        <v>155</v>
      </c>
      <c r="D124" s="29" t="str">
        <f>VLOOKUP(C124,Tabla!A:B,2,0)</f>
        <v>Mañana</v>
      </c>
      <c r="E124" s="14">
        <v>149</v>
      </c>
      <c r="F124" s="14">
        <v>149</v>
      </c>
      <c r="G124" s="14">
        <v>0</v>
      </c>
      <c r="H124" s="14">
        <v>0</v>
      </c>
      <c r="I124" s="14">
        <v>0</v>
      </c>
      <c r="J124" s="14">
        <v>148</v>
      </c>
      <c r="K124" s="14">
        <v>149</v>
      </c>
      <c r="L124" s="14">
        <v>0</v>
      </c>
      <c r="M124" s="14">
        <v>0</v>
      </c>
      <c r="N124" s="13">
        <v>0.99328859060402686</v>
      </c>
      <c r="O124" s="13">
        <v>0</v>
      </c>
      <c r="P124" s="13">
        <v>1</v>
      </c>
      <c r="Q124" s="12" t="s">
        <v>345</v>
      </c>
      <c r="R124" s="19">
        <v>601.67785234899327</v>
      </c>
      <c r="S124" s="21">
        <v>2.7785234899328861</v>
      </c>
      <c r="T124" s="18">
        <v>74.194444444444443</v>
      </c>
    </row>
    <row r="125" spans="1:20" ht="17.100000000000001" customHeight="1" thickBot="1" x14ac:dyDescent="0.35">
      <c r="A125" s="17" t="s">
        <v>280</v>
      </c>
      <c r="B125" s="16" t="s">
        <v>28</v>
      </c>
      <c r="C125" s="15" t="s">
        <v>165</v>
      </c>
      <c r="D125" s="29" t="str">
        <f>VLOOKUP(C125,Tabla!A:B,2,0)</f>
        <v>Mañana</v>
      </c>
      <c r="E125" s="14">
        <v>127</v>
      </c>
      <c r="F125" s="14">
        <v>127</v>
      </c>
      <c r="G125" s="14">
        <v>0</v>
      </c>
      <c r="H125" s="14">
        <v>0</v>
      </c>
      <c r="I125" s="14">
        <v>0</v>
      </c>
      <c r="J125" s="14">
        <v>127</v>
      </c>
      <c r="K125" s="14">
        <v>127</v>
      </c>
      <c r="L125" s="14">
        <v>0</v>
      </c>
      <c r="M125" s="14">
        <v>0</v>
      </c>
      <c r="N125" s="13">
        <v>1</v>
      </c>
      <c r="O125" s="13">
        <v>0</v>
      </c>
      <c r="P125" s="13">
        <v>1</v>
      </c>
      <c r="Q125" s="12" t="s">
        <v>378</v>
      </c>
      <c r="R125" s="19">
        <v>588.40944881889766</v>
      </c>
      <c r="S125" s="21">
        <v>1.5118110236220472</v>
      </c>
      <c r="T125" s="18">
        <v>72.627272727272725</v>
      </c>
    </row>
    <row r="126" spans="1:20" ht="17.100000000000001" customHeight="1" thickBot="1" x14ac:dyDescent="0.35">
      <c r="A126" s="17" t="s">
        <v>280</v>
      </c>
      <c r="B126" s="16" t="s">
        <v>28</v>
      </c>
      <c r="C126" s="15" t="s">
        <v>176</v>
      </c>
      <c r="D126" s="29" t="str">
        <f>VLOOKUP(C126,Tabla!A:B,2,0)</f>
        <v>Tarde</v>
      </c>
      <c r="E126" s="14">
        <v>98</v>
      </c>
      <c r="F126" s="14">
        <v>98</v>
      </c>
      <c r="G126" s="14">
        <v>0</v>
      </c>
      <c r="H126" s="14">
        <v>0</v>
      </c>
      <c r="I126" s="14">
        <v>0</v>
      </c>
      <c r="J126" s="14">
        <v>97</v>
      </c>
      <c r="K126" s="14">
        <v>98</v>
      </c>
      <c r="L126" s="14">
        <v>0</v>
      </c>
      <c r="M126" s="14">
        <v>0</v>
      </c>
      <c r="N126" s="13">
        <v>0.98979591836734693</v>
      </c>
      <c r="O126" s="13">
        <v>0</v>
      </c>
      <c r="P126" s="13">
        <v>1</v>
      </c>
      <c r="Q126" s="12" t="s">
        <v>306</v>
      </c>
      <c r="R126" s="19">
        <v>511.12244897959181</v>
      </c>
      <c r="S126" s="21">
        <v>1.6632653061224489</v>
      </c>
      <c r="T126" s="18">
        <v>66.901960784313729</v>
      </c>
    </row>
    <row r="127" spans="1:20" ht="17.100000000000001" customHeight="1" thickBot="1" x14ac:dyDescent="0.35">
      <c r="A127" s="17" t="s">
        <v>280</v>
      </c>
      <c r="B127" s="16" t="s">
        <v>28</v>
      </c>
      <c r="C127" s="15" t="s">
        <v>189</v>
      </c>
      <c r="D127" s="29" t="str">
        <f>VLOOKUP(C127,Tabla!A:B,2,0)</f>
        <v>Tarde</v>
      </c>
      <c r="E127" s="14">
        <v>108</v>
      </c>
      <c r="F127" s="14">
        <v>106</v>
      </c>
      <c r="G127" s="14">
        <v>1</v>
      </c>
      <c r="H127" s="14">
        <v>1</v>
      </c>
      <c r="I127" s="14">
        <v>2</v>
      </c>
      <c r="J127" s="14">
        <v>96</v>
      </c>
      <c r="K127" s="14">
        <v>106</v>
      </c>
      <c r="L127" s="14">
        <v>0</v>
      </c>
      <c r="M127" s="14">
        <v>0</v>
      </c>
      <c r="N127" s="13">
        <v>0.90566037735849059</v>
      </c>
      <c r="O127" s="13">
        <v>1.8518518518518517E-2</v>
      </c>
      <c r="P127" s="13">
        <v>0.98148148148148151</v>
      </c>
      <c r="Q127" s="12" t="s">
        <v>362</v>
      </c>
      <c r="R127" s="19">
        <v>655.93396226415098</v>
      </c>
      <c r="S127" s="21">
        <v>5.8207547169811322</v>
      </c>
      <c r="T127" s="18">
        <v>82.519607843137251</v>
      </c>
    </row>
    <row r="128" spans="1:20" ht="17.100000000000001" customHeight="1" thickBot="1" x14ac:dyDescent="0.35">
      <c r="A128" s="17" t="s">
        <v>280</v>
      </c>
      <c r="B128" s="16" t="s">
        <v>28</v>
      </c>
      <c r="C128" s="15" t="s">
        <v>199</v>
      </c>
      <c r="D128" s="29" t="str">
        <f>VLOOKUP(C128,Tabla!A:B,2,0)</f>
        <v>Tarde</v>
      </c>
      <c r="E128" s="14">
        <v>112</v>
      </c>
      <c r="F128" s="14">
        <v>92</v>
      </c>
      <c r="G128" s="14">
        <v>6</v>
      </c>
      <c r="H128" s="14">
        <v>14</v>
      </c>
      <c r="I128" s="14">
        <v>20</v>
      </c>
      <c r="J128" s="14">
        <v>14</v>
      </c>
      <c r="K128" s="14">
        <v>92</v>
      </c>
      <c r="L128" s="14">
        <v>0</v>
      </c>
      <c r="M128" s="14">
        <v>0</v>
      </c>
      <c r="N128" s="13">
        <v>0.15217391304347827</v>
      </c>
      <c r="O128" s="13">
        <v>0.17857142857142858</v>
      </c>
      <c r="P128" s="13">
        <v>0.8214285714285714</v>
      </c>
      <c r="Q128" s="12" t="s">
        <v>358</v>
      </c>
      <c r="R128" s="19">
        <v>758.054347826087</v>
      </c>
      <c r="S128" s="21">
        <v>134.40217391304347</v>
      </c>
      <c r="T128" s="18">
        <v>86.265625</v>
      </c>
    </row>
    <row r="129" spans="1:20" ht="17.100000000000001" customHeight="1" thickBot="1" x14ac:dyDescent="0.35">
      <c r="A129" s="17" t="s">
        <v>280</v>
      </c>
      <c r="B129" s="16" t="s">
        <v>28</v>
      </c>
      <c r="C129" s="15" t="s">
        <v>204</v>
      </c>
      <c r="D129" s="29" t="str">
        <f>VLOOKUP(C129,Tabla!A:B,2,0)</f>
        <v>Tarde</v>
      </c>
      <c r="E129" s="14">
        <v>92</v>
      </c>
      <c r="F129" s="14">
        <v>80</v>
      </c>
      <c r="G129" s="14">
        <v>6</v>
      </c>
      <c r="H129" s="14">
        <v>6</v>
      </c>
      <c r="I129" s="14">
        <v>12</v>
      </c>
      <c r="J129" s="14">
        <v>15</v>
      </c>
      <c r="K129" s="14">
        <v>80</v>
      </c>
      <c r="L129" s="14">
        <v>0</v>
      </c>
      <c r="M129" s="14">
        <v>0</v>
      </c>
      <c r="N129" s="13">
        <v>0.1875</v>
      </c>
      <c r="O129" s="13">
        <v>0.13043478260869565</v>
      </c>
      <c r="P129" s="13">
        <v>0.86956521739130432</v>
      </c>
      <c r="Q129" s="12" t="s">
        <v>351</v>
      </c>
      <c r="R129" s="19">
        <v>584.27499999999998</v>
      </c>
      <c r="S129" s="21">
        <v>95.587500000000006</v>
      </c>
      <c r="T129" s="18">
        <v>80.25</v>
      </c>
    </row>
    <row r="130" spans="1:20" ht="17.100000000000001" customHeight="1" thickBot="1" x14ac:dyDescent="0.35">
      <c r="A130" s="17" t="s">
        <v>280</v>
      </c>
      <c r="B130" s="16" t="s">
        <v>28</v>
      </c>
      <c r="C130" s="15" t="s">
        <v>210</v>
      </c>
      <c r="D130" s="29" t="str">
        <f>VLOOKUP(C130,Tabla!A:B,2,0)</f>
        <v>Tarde</v>
      </c>
      <c r="E130" s="14">
        <v>92</v>
      </c>
      <c r="F130" s="14">
        <v>92</v>
      </c>
      <c r="G130" s="14">
        <v>0</v>
      </c>
      <c r="H130" s="14">
        <v>0</v>
      </c>
      <c r="I130" s="14">
        <v>0</v>
      </c>
      <c r="J130" s="14">
        <v>89</v>
      </c>
      <c r="K130" s="14">
        <v>92</v>
      </c>
      <c r="L130" s="14">
        <v>0</v>
      </c>
      <c r="M130" s="14">
        <v>0</v>
      </c>
      <c r="N130" s="13">
        <v>0.96739130434782605</v>
      </c>
      <c r="O130" s="13">
        <v>0</v>
      </c>
      <c r="P130" s="13">
        <v>1</v>
      </c>
      <c r="Q130" s="12" t="s">
        <v>343</v>
      </c>
      <c r="R130" s="19">
        <v>636.47826086956525</v>
      </c>
      <c r="S130" s="21">
        <v>4.9673913043478262</v>
      </c>
      <c r="T130" s="18">
        <v>75.550724637681157</v>
      </c>
    </row>
    <row r="131" spans="1:20" ht="17.100000000000001" customHeight="1" thickBot="1" x14ac:dyDescent="0.35">
      <c r="A131" s="17" t="s">
        <v>280</v>
      </c>
      <c r="B131" s="16" t="s">
        <v>28</v>
      </c>
      <c r="C131" s="15" t="s">
        <v>215</v>
      </c>
      <c r="D131" s="29" t="str">
        <f>VLOOKUP(C131,Tabla!A:B,2,0)</f>
        <v>Tarde</v>
      </c>
      <c r="E131" s="14">
        <v>125</v>
      </c>
      <c r="F131" s="14">
        <v>124</v>
      </c>
      <c r="G131" s="14">
        <v>1</v>
      </c>
      <c r="H131" s="14">
        <v>0</v>
      </c>
      <c r="I131" s="14">
        <v>1</v>
      </c>
      <c r="J131" s="14">
        <v>119</v>
      </c>
      <c r="K131" s="14">
        <v>124</v>
      </c>
      <c r="L131" s="14">
        <v>0</v>
      </c>
      <c r="M131" s="14">
        <v>0</v>
      </c>
      <c r="N131" s="13">
        <v>0.95967741935483875</v>
      </c>
      <c r="O131" s="13">
        <v>8.0000000000000002E-3</v>
      </c>
      <c r="P131" s="13">
        <v>0.99199999999999999</v>
      </c>
      <c r="Q131" s="12" t="s">
        <v>339</v>
      </c>
      <c r="R131" s="19">
        <v>569.49193548387098</v>
      </c>
      <c r="S131" s="21">
        <v>5.0483870967741931</v>
      </c>
      <c r="T131" s="18">
        <v>85.495999999999995</v>
      </c>
    </row>
    <row r="132" spans="1:20" ht="17.100000000000001" customHeight="1" thickBot="1" x14ac:dyDescent="0.35">
      <c r="A132" s="17" t="s">
        <v>280</v>
      </c>
      <c r="B132" s="16" t="s">
        <v>28</v>
      </c>
      <c r="C132" s="15" t="s">
        <v>220</v>
      </c>
      <c r="D132" s="29" t="str">
        <f>VLOOKUP(C132,Tabla!A:B,2,0)</f>
        <v>Tarde</v>
      </c>
      <c r="E132" s="14">
        <v>124</v>
      </c>
      <c r="F132" s="14">
        <v>123</v>
      </c>
      <c r="G132" s="14">
        <v>0</v>
      </c>
      <c r="H132" s="14">
        <v>1</v>
      </c>
      <c r="I132" s="14">
        <v>1</v>
      </c>
      <c r="J132" s="14">
        <v>120</v>
      </c>
      <c r="K132" s="14">
        <v>123</v>
      </c>
      <c r="L132" s="14">
        <v>0</v>
      </c>
      <c r="M132" s="14">
        <v>0</v>
      </c>
      <c r="N132" s="13">
        <v>0.97560975609756095</v>
      </c>
      <c r="O132" s="13">
        <v>8.0645161290322578E-3</v>
      </c>
      <c r="P132" s="13">
        <v>0.99193548387096775</v>
      </c>
      <c r="Q132" s="12" t="s">
        <v>331</v>
      </c>
      <c r="R132" s="19">
        <v>576.23577235772359</v>
      </c>
      <c r="S132" s="21">
        <v>4.6341463414634143</v>
      </c>
      <c r="T132" s="18">
        <v>72.897435897435898</v>
      </c>
    </row>
    <row r="133" spans="1:20" ht="17.100000000000001" customHeight="1" thickBot="1" x14ac:dyDescent="0.35">
      <c r="A133" s="17" t="s">
        <v>280</v>
      </c>
      <c r="B133" s="16" t="s">
        <v>28</v>
      </c>
      <c r="C133" s="15" t="s">
        <v>226</v>
      </c>
      <c r="D133" s="29" t="str">
        <f>VLOOKUP(C133,Tabla!A:B,2,0)</f>
        <v>Tarde</v>
      </c>
      <c r="E133" s="14">
        <v>122</v>
      </c>
      <c r="F133" s="14">
        <v>120</v>
      </c>
      <c r="G133" s="14">
        <v>1</v>
      </c>
      <c r="H133" s="14">
        <v>1</v>
      </c>
      <c r="I133" s="14">
        <v>2</v>
      </c>
      <c r="J133" s="14">
        <v>120</v>
      </c>
      <c r="K133" s="14">
        <v>120</v>
      </c>
      <c r="L133" s="14">
        <v>0</v>
      </c>
      <c r="M133" s="14">
        <v>0</v>
      </c>
      <c r="N133" s="13">
        <v>1</v>
      </c>
      <c r="O133" s="13">
        <v>1.6393442622950821E-2</v>
      </c>
      <c r="P133" s="13">
        <v>0.98360655737704916</v>
      </c>
      <c r="Q133" s="12" t="s">
        <v>321</v>
      </c>
      <c r="R133" s="19">
        <v>536.77499999999998</v>
      </c>
      <c r="S133" s="21">
        <v>1.875</v>
      </c>
      <c r="T133" s="18">
        <v>75.365591397849457</v>
      </c>
    </row>
    <row r="134" spans="1:20" ht="17.100000000000001" customHeight="1" thickBot="1" x14ac:dyDescent="0.35">
      <c r="A134" s="17" t="s">
        <v>280</v>
      </c>
      <c r="B134" s="16" t="s">
        <v>28</v>
      </c>
      <c r="C134" s="15" t="s">
        <v>231</v>
      </c>
      <c r="D134" s="29" t="str">
        <f>VLOOKUP(C134,Tabla!A:B,2,0)</f>
        <v>Noche</v>
      </c>
      <c r="E134" s="14">
        <v>81</v>
      </c>
      <c r="F134" s="14">
        <v>80</v>
      </c>
      <c r="G134" s="14">
        <v>0</v>
      </c>
      <c r="H134" s="14">
        <v>1</v>
      </c>
      <c r="I134" s="14">
        <v>1</v>
      </c>
      <c r="J134" s="14">
        <v>78</v>
      </c>
      <c r="K134" s="14">
        <v>80</v>
      </c>
      <c r="L134" s="14">
        <v>0</v>
      </c>
      <c r="M134" s="14">
        <v>0</v>
      </c>
      <c r="N134" s="13">
        <v>0.97499999999999998</v>
      </c>
      <c r="O134" s="13">
        <v>1.2345679012345678E-2</v>
      </c>
      <c r="P134" s="13">
        <v>0.98765432098765427</v>
      </c>
      <c r="Q134" s="12" t="s">
        <v>265</v>
      </c>
      <c r="R134" s="19">
        <v>534.48749999999995</v>
      </c>
      <c r="S134" s="21">
        <v>3.35</v>
      </c>
      <c r="T134" s="18">
        <v>76.805555555555557</v>
      </c>
    </row>
    <row r="135" spans="1:20" ht="17.100000000000001" customHeight="1" thickBot="1" x14ac:dyDescent="0.35">
      <c r="A135" s="17" t="s">
        <v>280</v>
      </c>
      <c r="B135" s="16" t="s">
        <v>28</v>
      </c>
      <c r="C135" s="15" t="s">
        <v>235</v>
      </c>
      <c r="D135" s="29" t="str">
        <f>VLOOKUP(C135,Tabla!A:B,2,0)</f>
        <v>Noche</v>
      </c>
      <c r="E135" s="14">
        <v>80</v>
      </c>
      <c r="F135" s="14">
        <v>80</v>
      </c>
      <c r="G135" s="14">
        <v>0</v>
      </c>
      <c r="H135" s="14">
        <v>0</v>
      </c>
      <c r="I135" s="14">
        <v>0</v>
      </c>
      <c r="J135" s="14">
        <v>80</v>
      </c>
      <c r="K135" s="14">
        <v>80</v>
      </c>
      <c r="L135" s="14">
        <v>0</v>
      </c>
      <c r="M135" s="14">
        <v>0</v>
      </c>
      <c r="N135" s="13">
        <v>1</v>
      </c>
      <c r="O135" s="13">
        <v>0</v>
      </c>
      <c r="P135" s="13">
        <v>1</v>
      </c>
      <c r="Q135" s="12" t="s">
        <v>136</v>
      </c>
      <c r="R135" s="19">
        <v>574.61249999999995</v>
      </c>
      <c r="S135" s="21">
        <v>1.5125</v>
      </c>
      <c r="T135" s="18">
        <v>75.704545454545453</v>
      </c>
    </row>
    <row r="136" spans="1:20" ht="17.100000000000001" customHeight="1" thickBot="1" x14ac:dyDescent="0.35">
      <c r="A136" s="17" t="s">
        <v>280</v>
      </c>
      <c r="B136" s="16" t="s">
        <v>28</v>
      </c>
      <c r="C136" s="15" t="s">
        <v>241</v>
      </c>
      <c r="D136" s="29" t="str">
        <f>VLOOKUP(C136,Tabla!A:B,2,0)</f>
        <v>Noche</v>
      </c>
      <c r="E136" s="14">
        <v>49</v>
      </c>
      <c r="F136" s="14">
        <v>49</v>
      </c>
      <c r="G136" s="14">
        <v>0</v>
      </c>
      <c r="H136" s="14">
        <v>0</v>
      </c>
      <c r="I136" s="14">
        <v>0</v>
      </c>
      <c r="J136" s="14">
        <v>49</v>
      </c>
      <c r="K136" s="14">
        <v>49</v>
      </c>
      <c r="L136" s="14">
        <v>0</v>
      </c>
      <c r="M136" s="14">
        <v>0</v>
      </c>
      <c r="N136" s="13">
        <v>1</v>
      </c>
      <c r="O136" s="13">
        <v>0</v>
      </c>
      <c r="P136" s="13">
        <v>1</v>
      </c>
      <c r="Q136" s="12" t="s">
        <v>289</v>
      </c>
      <c r="R136" s="19">
        <v>545.36734693877554</v>
      </c>
      <c r="S136" s="21">
        <v>1.3877551020408163</v>
      </c>
      <c r="T136" s="18">
        <v>73.508474576271183</v>
      </c>
    </row>
    <row r="137" spans="1:20" ht="17.100000000000001" customHeight="1" thickBot="1" x14ac:dyDescent="0.35">
      <c r="A137" s="17" t="s">
        <v>280</v>
      </c>
      <c r="B137" s="16" t="s">
        <v>28</v>
      </c>
      <c r="C137" s="15" t="s">
        <v>245</v>
      </c>
      <c r="D137" s="29" t="str">
        <f>VLOOKUP(C137,Tabla!A:B,2,0)</f>
        <v>Noche</v>
      </c>
      <c r="E137" s="14">
        <v>40</v>
      </c>
      <c r="F137" s="14">
        <v>33</v>
      </c>
      <c r="G137" s="14">
        <v>2</v>
      </c>
      <c r="H137" s="14">
        <v>5</v>
      </c>
      <c r="I137" s="14">
        <v>7</v>
      </c>
      <c r="J137" s="14">
        <v>11</v>
      </c>
      <c r="K137" s="14">
        <v>33</v>
      </c>
      <c r="L137" s="14">
        <v>0</v>
      </c>
      <c r="M137" s="14">
        <v>0</v>
      </c>
      <c r="N137" s="13">
        <v>0.33333333333333331</v>
      </c>
      <c r="O137" s="13">
        <v>0.17499999999999999</v>
      </c>
      <c r="P137" s="13">
        <v>0.82499999999999996</v>
      </c>
      <c r="Q137" s="12" t="s">
        <v>279</v>
      </c>
      <c r="R137" s="19">
        <v>500.030303030303</v>
      </c>
      <c r="S137" s="21">
        <v>90.030303030303031</v>
      </c>
      <c r="T137" s="18">
        <v>84.090909090909093</v>
      </c>
    </row>
    <row r="138" spans="1:20" ht="17.100000000000001" customHeight="1" thickBot="1" x14ac:dyDescent="0.35">
      <c r="A138" s="2" t="s">
        <v>64</v>
      </c>
      <c r="B138" s="3" t="s">
        <v>25</v>
      </c>
      <c r="C138" s="4" t="s">
        <v>44</v>
      </c>
      <c r="D138" s="29" t="str">
        <f>VLOOKUP(C138,Tabla!A:B,2,0)</f>
        <v>Mañana</v>
      </c>
      <c r="E138" s="5">
        <v>37</v>
      </c>
      <c r="F138" s="5">
        <v>37</v>
      </c>
      <c r="G138" s="5">
        <v>0</v>
      </c>
      <c r="H138" s="5">
        <v>0</v>
      </c>
      <c r="I138" s="5">
        <v>0</v>
      </c>
      <c r="J138" s="5">
        <v>37</v>
      </c>
      <c r="K138" s="5">
        <v>37</v>
      </c>
      <c r="L138" s="5">
        <v>0</v>
      </c>
      <c r="M138" s="5">
        <v>0</v>
      </c>
      <c r="N138" s="6">
        <v>1</v>
      </c>
      <c r="O138" s="6">
        <v>0</v>
      </c>
      <c r="P138" s="6">
        <v>1</v>
      </c>
      <c r="Q138" s="7" t="s">
        <v>65</v>
      </c>
      <c r="R138" s="8">
        <v>421.43243243243245</v>
      </c>
      <c r="S138" s="20">
        <v>2.7027027027027026</v>
      </c>
      <c r="T138" s="9">
        <v>60.666666666666664</v>
      </c>
    </row>
    <row r="139" spans="1:20" ht="17.100000000000001" customHeight="1" thickBot="1" x14ac:dyDescent="0.35">
      <c r="A139" s="2" t="s">
        <v>64</v>
      </c>
      <c r="B139" s="3" t="s">
        <v>25</v>
      </c>
      <c r="C139" s="4" t="s">
        <v>77</v>
      </c>
      <c r="D139" s="29" t="str">
        <f>VLOOKUP(C139,Tabla!A:B,2,0)</f>
        <v>Mañana</v>
      </c>
      <c r="E139" s="5">
        <v>43</v>
      </c>
      <c r="F139" s="5">
        <v>42</v>
      </c>
      <c r="G139" s="5">
        <v>1</v>
      </c>
      <c r="H139" s="5">
        <v>0</v>
      </c>
      <c r="I139" s="5">
        <v>1</v>
      </c>
      <c r="J139" s="5">
        <v>40</v>
      </c>
      <c r="K139" s="5">
        <v>42</v>
      </c>
      <c r="L139" s="5">
        <v>0</v>
      </c>
      <c r="M139" s="5">
        <v>0</v>
      </c>
      <c r="N139" s="6">
        <v>0.95238095238095233</v>
      </c>
      <c r="O139" s="6">
        <v>2.3255813953488372E-2</v>
      </c>
      <c r="P139" s="6">
        <v>0.97674418604651159</v>
      </c>
      <c r="Q139" s="7" t="s">
        <v>95</v>
      </c>
      <c r="R139" s="8">
        <v>467.97619047619048</v>
      </c>
      <c r="S139" s="20">
        <v>6.5952380952380949</v>
      </c>
      <c r="T139" s="9">
        <v>81.181818181818187</v>
      </c>
    </row>
    <row r="140" spans="1:20" ht="17.100000000000001" customHeight="1" thickBot="1" x14ac:dyDescent="0.35">
      <c r="A140" s="2" t="s">
        <v>64</v>
      </c>
      <c r="B140" s="3" t="s">
        <v>25</v>
      </c>
      <c r="C140" s="4" t="s">
        <v>97</v>
      </c>
      <c r="D140" s="29" t="str">
        <f>VLOOKUP(C140,Tabla!A:B,2,0)</f>
        <v>Mañana</v>
      </c>
      <c r="E140" s="5">
        <v>60</v>
      </c>
      <c r="F140" s="5">
        <v>57</v>
      </c>
      <c r="G140" s="5">
        <v>3</v>
      </c>
      <c r="H140" s="5">
        <v>0</v>
      </c>
      <c r="I140" s="5">
        <v>3</v>
      </c>
      <c r="J140" s="5">
        <v>49</v>
      </c>
      <c r="K140" s="5">
        <v>57</v>
      </c>
      <c r="L140" s="5">
        <v>0</v>
      </c>
      <c r="M140" s="5">
        <v>0</v>
      </c>
      <c r="N140" s="6">
        <v>0.85964912280701755</v>
      </c>
      <c r="O140" s="6">
        <v>0.05</v>
      </c>
      <c r="P140" s="6">
        <v>0.95</v>
      </c>
      <c r="Q140" s="7" t="s">
        <v>111</v>
      </c>
      <c r="R140" s="8">
        <v>433.57894736842104</v>
      </c>
      <c r="S140" s="20">
        <v>18.491228070175438</v>
      </c>
      <c r="T140" s="9">
        <v>68.297297297297291</v>
      </c>
    </row>
    <row r="141" spans="1:20" ht="17.100000000000001" customHeight="1" thickBot="1" x14ac:dyDescent="0.35">
      <c r="A141" s="2" t="s">
        <v>64</v>
      </c>
      <c r="B141" s="3" t="s">
        <v>25</v>
      </c>
      <c r="C141" s="4" t="s">
        <v>117</v>
      </c>
      <c r="D141" s="29" t="str">
        <f>VLOOKUP(C141,Tabla!A:B,2,0)</f>
        <v>Mañana</v>
      </c>
      <c r="E141" s="5">
        <v>69</v>
      </c>
      <c r="F141" s="5">
        <v>68</v>
      </c>
      <c r="G141" s="5">
        <v>0</v>
      </c>
      <c r="H141" s="5">
        <v>1</v>
      </c>
      <c r="I141" s="5">
        <v>1</v>
      </c>
      <c r="J141" s="5">
        <v>67</v>
      </c>
      <c r="K141" s="5">
        <v>68</v>
      </c>
      <c r="L141" s="5">
        <v>0</v>
      </c>
      <c r="M141" s="5">
        <v>0</v>
      </c>
      <c r="N141" s="6">
        <v>0.98529411764705888</v>
      </c>
      <c r="O141" s="6">
        <v>1.4492753623188406E-2</v>
      </c>
      <c r="P141" s="6">
        <v>0.98550724637681164</v>
      </c>
      <c r="Q141" s="7" t="s">
        <v>120</v>
      </c>
      <c r="R141" s="8">
        <v>369.25</v>
      </c>
      <c r="S141" s="20">
        <v>1.7205882352941175</v>
      </c>
      <c r="T141" s="9">
        <v>74.545454545454547</v>
      </c>
    </row>
    <row r="142" spans="1:20" ht="17.100000000000001" customHeight="1" thickBot="1" x14ac:dyDescent="0.35">
      <c r="A142" s="2" t="s">
        <v>64</v>
      </c>
      <c r="B142" s="3" t="s">
        <v>25</v>
      </c>
      <c r="C142" s="4" t="s">
        <v>130</v>
      </c>
      <c r="D142" s="29" t="str">
        <f>VLOOKUP(C142,Tabla!A:B,2,0)</f>
        <v>Mañana</v>
      </c>
      <c r="E142" s="5">
        <v>74</v>
      </c>
      <c r="F142" s="5">
        <v>74</v>
      </c>
      <c r="G142" s="5">
        <v>0</v>
      </c>
      <c r="H142" s="5">
        <v>0</v>
      </c>
      <c r="I142" s="5">
        <v>0</v>
      </c>
      <c r="J142" s="5">
        <v>74</v>
      </c>
      <c r="K142" s="5">
        <v>74</v>
      </c>
      <c r="L142" s="5">
        <v>0</v>
      </c>
      <c r="M142" s="5">
        <v>0</v>
      </c>
      <c r="N142" s="6">
        <v>1</v>
      </c>
      <c r="O142" s="6">
        <v>0</v>
      </c>
      <c r="P142" s="6">
        <v>1</v>
      </c>
      <c r="Q142" s="7" t="s">
        <v>131</v>
      </c>
      <c r="R142" s="8">
        <v>315.32432432432432</v>
      </c>
      <c r="S142" s="20">
        <v>2.1756756756756759</v>
      </c>
      <c r="T142" s="9">
        <v>58.689655172413794</v>
      </c>
    </row>
    <row r="143" spans="1:20" ht="17.100000000000001" customHeight="1" thickBot="1" x14ac:dyDescent="0.35">
      <c r="A143" s="2" t="s">
        <v>64</v>
      </c>
      <c r="B143" s="3" t="s">
        <v>25</v>
      </c>
      <c r="C143" s="4" t="s">
        <v>142</v>
      </c>
      <c r="D143" s="29" t="str">
        <f>VLOOKUP(C143,Tabla!A:B,2,0)</f>
        <v>Mañana</v>
      </c>
      <c r="E143" s="5">
        <v>82</v>
      </c>
      <c r="F143" s="5">
        <v>82</v>
      </c>
      <c r="G143" s="5">
        <v>0</v>
      </c>
      <c r="H143" s="5">
        <v>0</v>
      </c>
      <c r="I143" s="5">
        <v>0</v>
      </c>
      <c r="J143" s="5">
        <v>82</v>
      </c>
      <c r="K143" s="5">
        <v>82</v>
      </c>
      <c r="L143" s="5">
        <v>0</v>
      </c>
      <c r="M143" s="5">
        <v>0</v>
      </c>
      <c r="N143" s="6">
        <v>1</v>
      </c>
      <c r="O143" s="6">
        <v>0</v>
      </c>
      <c r="P143" s="6">
        <v>1</v>
      </c>
      <c r="Q143" s="7" t="s">
        <v>134</v>
      </c>
      <c r="R143" s="8">
        <v>415.89024390243901</v>
      </c>
      <c r="S143" s="20">
        <v>1.3902439024390243</v>
      </c>
      <c r="T143" s="9">
        <v>96.548387096774192</v>
      </c>
    </row>
    <row r="144" spans="1:20" ht="17.100000000000001" customHeight="1" thickBot="1" x14ac:dyDescent="0.35">
      <c r="A144" s="2" t="s">
        <v>64</v>
      </c>
      <c r="B144" s="3" t="s">
        <v>25</v>
      </c>
      <c r="C144" s="4" t="s">
        <v>155</v>
      </c>
      <c r="D144" s="29" t="str">
        <f>VLOOKUP(C144,Tabla!A:B,2,0)</f>
        <v>Mañana</v>
      </c>
      <c r="E144" s="5">
        <v>99</v>
      </c>
      <c r="F144" s="5">
        <v>96</v>
      </c>
      <c r="G144" s="5">
        <v>1</v>
      </c>
      <c r="H144" s="5">
        <v>2</v>
      </c>
      <c r="I144" s="5">
        <v>3</v>
      </c>
      <c r="J144" s="5">
        <v>58</v>
      </c>
      <c r="K144" s="5">
        <v>96</v>
      </c>
      <c r="L144" s="5">
        <v>0</v>
      </c>
      <c r="M144" s="5">
        <v>0</v>
      </c>
      <c r="N144" s="6">
        <v>0.60416666666666663</v>
      </c>
      <c r="O144" s="6">
        <v>3.0303030303030304E-2</v>
      </c>
      <c r="P144" s="6">
        <v>0.96969696969696972</v>
      </c>
      <c r="Q144" s="7" t="s">
        <v>156</v>
      </c>
      <c r="R144" s="8">
        <v>374.75</v>
      </c>
      <c r="S144" s="20">
        <v>50.635416666666664</v>
      </c>
      <c r="T144" s="9">
        <v>71.1875</v>
      </c>
    </row>
    <row r="145" spans="1:20" ht="17.100000000000001" customHeight="1" thickBot="1" x14ac:dyDescent="0.35">
      <c r="A145" s="2" t="s">
        <v>64</v>
      </c>
      <c r="B145" s="3" t="s">
        <v>25</v>
      </c>
      <c r="C145" s="4" t="s">
        <v>165</v>
      </c>
      <c r="D145" s="29" t="str">
        <f>VLOOKUP(C145,Tabla!A:B,2,0)</f>
        <v>Mañana</v>
      </c>
      <c r="E145" s="5">
        <v>72</v>
      </c>
      <c r="F145" s="5">
        <v>70</v>
      </c>
      <c r="G145" s="5">
        <v>1</v>
      </c>
      <c r="H145" s="5">
        <v>1</v>
      </c>
      <c r="I145" s="5">
        <v>2</v>
      </c>
      <c r="J145" s="5">
        <v>38</v>
      </c>
      <c r="K145" s="5">
        <v>70</v>
      </c>
      <c r="L145" s="5">
        <v>0</v>
      </c>
      <c r="M145" s="5">
        <v>0</v>
      </c>
      <c r="N145" s="6">
        <v>0.54285714285714282</v>
      </c>
      <c r="O145" s="6">
        <v>2.7777777777777776E-2</v>
      </c>
      <c r="P145" s="6">
        <v>0.97222222222222221</v>
      </c>
      <c r="Q145" s="7" t="s">
        <v>173</v>
      </c>
      <c r="R145" s="8">
        <v>377.1</v>
      </c>
      <c r="S145" s="20">
        <v>39.714285714285715</v>
      </c>
      <c r="T145" s="9">
        <v>69.81481481481481</v>
      </c>
    </row>
    <row r="146" spans="1:20" ht="17.100000000000001" customHeight="1" thickBot="1" x14ac:dyDescent="0.35">
      <c r="A146" s="2" t="s">
        <v>64</v>
      </c>
      <c r="B146" s="3" t="s">
        <v>25</v>
      </c>
      <c r="C146" s="4" t="s">
        <v>176</v>
      </c>
      <c r="D146" s="29" t="str">
        <f>VLOOKUP(C146,Tabla!A:B,2,0)</f>
        <v>Tarde</v>
      </c>
      <c r="E146" s="5">
        <v>77</v>
      </c>
      <c r="F146" s="5">
        <v>72</v>
      </c>
      <c r="G146" s="5">
        <v>1</v>
      </c>
      <c r="H146" s="5">
        <v>4</v>
      </c>
      <c r="I146" s="5">
        <v>5</v>
      </c>
      <c r="J146" s="5">
        <v>39</v>
      </c>
      <c r="K146" s="5">
        <v>72</v>
      </c>
      <c r="L146" s="5">
        <v>0</v>
      </c>
      <c r="M146" s="5">
        <v>0</v>
      </c>
      <c r="N146" s="6">
        <v>0.54166666666666663</v>
      </c>
      <c r="O146" s="6">
        <v>6.4935064935064929E-2</v>
      </c>
      <c r="P146" s="6">
        <v>0.93506493506493504</v>
      </c>
      <c r="Q146" s="7" t="s">
        <v>100</v>
      </c>
      <c r="R146" s="8">
        <v>337.55555555555554</v>
      </c>
      <c r="S146" s="20">
        <v>53.430555555555557</v>
      </c>
      <c r="T146" s="9">
        <v>82.941176470588232</v>
      </c>
    </row>
    <row r="147" spans="1:20" ht="17.100000000000001" customHeight="1" thickBot="1" x14ac:dyDescent="0.35">
      <c r="A147" s="2" t="s">
        <v>64</v>
      </c>
      <c r="B147" s="3" t="s">
        <v>25</v>
      </c>
      <c r="C147" s="4" t="s">
        <v>189</v>
      </c>
      <c r="D147" s="29" t="str">
        <f>VLOOKUP(C147,Tabla!A:B,2,0)</f>
        <v>Tarde</v>
      </c>
      <c r="E147" s="5">
        <v>59</v>
      </c>
      <c r="F147" s="5">
        <v>58</v>
      </c>
      <c r="G147" s="5">
        <v>1</v>
      </c>
      <c r="H147" s="5">
        <v>0</v>
      </c>
      <c r="I147" s="5">
        <v>1</v>
      </c>
      <c r="J147" s="5">
        <v>53</v>
      </c>
      <c r="K147" s="5">
        <v>58</v>
      </c>
      <c r="L147" s="5">
        <v>0</v>
      </c>
      <c r="M147" s="5">
        <v>0</v>
      </c>
      <c r="N147" s="6">
        <v>0.91379310344827591</v>
      </c>
      <c r="O147" s="6">
        <v>1.6949152542372881E-2</v>
      </c>
      <c r="P147" s="6">
        <v>0.98305084745762716</v>
      </c>
      <c r="Q147" s="7" t="s">
        <v>105</v>
      </c>
      <c r="R147" s="8">
        <v>345.48275862068965</v>
      </c>
      <c r="S147" s="20">
        <v>6.5862068965517242</v>
      </c>
      <c r="T147" s="9">
        <v>65.45</v>
      </c>
    </row>
    <row r="148" spans="1:20" ht="17.100000000000001" customHeight="1" thickBot="1" x14ac:dyDescent="0.35">
      <c r="A148" s="2" t="s">
        <v>64</v>
      </c>
      <c r="B148" s="3" t="s">
        <v>25</v>
      </c>
      <c r="C148" s="4" t="s">
        <v>199</v>
      </c>
      <c r="D148" s="29" t="str">
        <f>VLOOKUP(C148,Tabla!A:B,2,0)</f>
        <v>Tarde</v>
      </c>
      <c r="E148" s="5">
        <v>56</v>
      </c>
      <c r="F148" s="5">
        <v>56</v>
      </c>
      <c r="G148" s="5">
        <v>0</v>
      </c>
      <c r="H148" s="5">
        <v>0</v>
      </c>
      <c r="I148" s="5">
        <v>0</v>
      </c>
      <c r="J148" s="5">
        <v>47</v>
      </c>
      <c r="K148" s="5">
        <v>56</v>
      </c>
      <c r="L148" s="5">
        <v>0</v>
      </c>
      <c r="M148" s="5">
        <v>0</v>
      </c>
      <c r="N148" s="6">
        <v>0.8392857142857143</v>
      </c>
      <c r="O148" s="6">
        <v>0</v>
      </c>
      <c r="P148" s="6">
        <v>1</v>
      </c>
      <c r="Q148" s="7" t="s">
        <v>120</v>
      </c>
      <c r="R148" s="8">
        <v>369.25</v>
      </c>
      <c r="S148" s="20">
        <v>13.392857142857142</v>
      </c>
      <c r="T148" s="9">
        <v>68.63636363636364</v>
      </c>
    </row>
    <row r="149" spans="1:20" ht="17.100000000000001" customHeight="1" thickBot="1" x14ac:dyDescent="0.35">
      <c r="A149" s="2" t="s">
        <v>64</v>
      </c>
      <c r="B149" s="3" t="s">
        <v>25</v>
      </c>
      <c r="C149" s="4" t="s">
        <v>204</v>
      </c>
      <c r="D149" s="29" t="str">
        <f>VLOOKUP(C149,Tabla!A:B,2,0)</f>
        <v>Tarde</v>
      </c>
      <c r="E149" s="5">
        <v>60</v>
      </c>
      <c r="F149" s="5">
        <v>60</v>
      </c>
      <c r="G149" s="5">
        <v>0</v>
      </c>
      <c r="H149" s="5">
        <v>0</v>
      </c>
      <c r="I149" s="5">
        <v>0</v>
      </c>
      <c r="J149" s="5">
        <v>60</v>
      </c>
      <c r="K149" s="5">
        <v>60</v>
      </c>
      <c r="L149" s="5">
        <v>0</v>
      </c>
      <c r="M149" s="5">
        <v>0</v>
      </c>
      <c r="N149" s="6">
        <v>1</v>
      </c>
      <c r="O149" s="6">
        <v>0</v>
      </c>
      <c r="P149" s="6">
        <v>1</v>
      </c>
      <c r="Q149" s="7" t="s">
        <v>92</v>
      </c>
      <c r="R149" s="8">
        <v>393.61666666666667</v>
      </c>
      <c r="S149" s="20">
        <v>1.2833333333333332</v>
      </c>
      <c r="T149" s="9">
        <v>59.230769230769234</v>
      </c>
    </row>
    <row r="150" spans="1:20" ht="17.100000000000001" customHeight="1" thickBot="1" x14ac:dyDescent="0.35">
      <c r="A150" s="2" t="s">
        <v>64</v>
      </c>
      <c r="B150" s="3" t="s">
        <v>25</v>
      </c>
      <c r="C150" s="4" t="s">
        <v>210</v>
      </c>
      <c r="D150" s="29" t="str">
        <f>VLOOKUP(C150,Tabla!A:B,2,0)</f>
        <v>Tarde</v>
      </c>
      <c r="E150" s="5">
        <v>74</v>
      </c>
      <c r="F150" s="5">
        <v>74</v>
      </c>
      <c r="G150" s="5">
        <v>0</v>
      </c>
      <c r="H150" s="5">
        <v>0</v>
      </c>
      <c r="I150" s="5">
        <v>0</v>
      </c>
      <c r="J150" s="5">
        <v>56</v>
      </c>
      <c r="K150" s="5">
        <v>74</v>
      </c>
      <c r="L150" s="5">
        <v>0</v>
      </c>
      <c r="M150" s="5">
        <v>0</v>
      </c>
      <c r="N150" s="6">
        <v>0.7567567567567568</v>
      </c>
      <c r="O150" s="6">
        <v>0</v>
      </c>
      <c r="P150" s="6">
        <v>1</v>
      </c>
      <c r="Q150" s="7" t="s">
        <v>78</v>
      </c>
      <c r="R150" s="8">
        <v>404.79729729729729</v>
      </c>
      <c r="S150" s="20">
        <v>18.918918918918919</v>
      </c>
      <c r="T150" s="9">
        <v>78.758620689655174</v>
      </c>
    </row>
    <row r="151" spans="1:20" ht="17.100000000000001" customHeight="1" thickBot="1" x14ac:dyDescent="0.35">
      <c r="A151" s="2" t="s">
        <v>64</v>
      </c>
      <c r="B151" s="3" t="s">
        <v>25</v>
      </c>
      <c r="C151" s="4" t="s">
        <v>215</v>
      </c>
      <c r="D151" s="29" t="str">
        <f>VLOOKUP(C151,Tabla!A:B,2,0)</f>
        <v>Tarde</v>
      </c>
      <c r="E151" s="5">
        <v>96</v>
      </c>
      <c r="F151" s="5">
        <v>90</v>
      </c>
      <c r="G151" s="5">
        <v>0</v>
      </c>
      <c r="H151" s="5">
        <v>6</v>
      </c>
      <c r="I151" s="5">
        <v>6</v>
      </c>
      <c r="J151" s="5">
        <v>34</v>
      </c>
      <c r="K151" s="5">
        <v>90</v>
      </c>
      <c r="L151" s="5">
        <v>0</v>
      </c>
      <c r="M151" s="5">
        <v>0</v>
      </c>
      <c r="N151" s="6">
        <v>0.37777777777777777</v>
      </c>
      <c r="O151" s="6">
        <v>6.25E-2</v>
      </c>
      <c r="P151" s="6">
        <v>0.9375</v>
      </c>
      <c r="Q151" s="7" t="s">
        <v>218</v>
      </c>
      <c r="R151" s="8">
        <v>403.73333333333335</v>
      </c>
      <c r="S151" s="20">
        <v>81.25555555555556</v>
      </c>
      <c r="T151" s="9">
        <v>86.951219512195124</v>
      </c>
    </row>
    <row r="152" spans="1:20" ht="17.100000000000001" customHeight="1" thickBot="1" x14ac:dyDescent="0.35">
      <c r="A152" s="2" t="s">
        <v>64</v>
      </c>
      <c r="B152" s="3" t="s">
        <v>25</v>
      </c>
      <c r="C152" s="4" t="s">
        <v>220</v>
      </c>
      <c r="D152" s="29" t="str">
        <f>VLOOKUP(C152,Tabla!A:B,2,0)</f>
        <v>Tarde</v>
      </c>
      <c r="E152" s="5">
        <v>98</v>
      </c>
      <c r="F152" s="5">
        <v>98</v>
      </c>
      <c r="G152" s="5">
        <v>0</v>
      </c>
      <c r="H152" s="5">
        <v>0</v>
      </c>
      <c r="I152" s="5">
        <v>0</v>
      </c>
      <c r="J152" s="5">
        <v>82</v>
      </c>
      <c r="K152" s="5">
        <v>98</v>
      </c>
      <c r="L152" s="5">
        <v>0</v>
      </c>
      <c r="M152" s="5">
        <v>0</v>
      </c>
      <c r="N152" s="6">
        <v>0.83673469387755106</v>
      </c>
      <c r="O152" s="6">
        <v>0</v>
      </c>
      <c r="P152" s="6">
        <v>1</v>
      </c>
      <c r="Q152" s="7" t="s">
        <v>113</v>
      </c>
      <c r="R152" s="8">
        <v>419.65306122448982</v>
      </c>
      <c r="S152" s="20">
        <v>11.724489795918368</v>
      </c>
      <c r="T152" s="9">
        <v>101.53571428571429</v>
      </c>
    </row>
    <row r="153" spans="1:20" ht="17.100000000000001" customHeight="1" thickBot="1" x14ac:dyDescent="0.35">
      <c r="A153" s="2" t="s">
        <v>64</v>
      </c>
      <c r="B153" s="3" t="s">
        <v>25</v>
      </c>
      <c r="C153" s="4" t="s">
        <v>226</v>
      </c>
      <c r="D153" s="29" t="str">
        <f>VLOOKUP(C153,Tabla!A:B,2,0)</f>
        <v>Tarde</v>
      </c>
      <c r="E153" s="5">
        <v>98</v>
      </c>
      <c r="F153" s="5">
        <v>96</v>
      </c>
      <c r="G153" s="5">
        <v>0</v>
      </c>
      <c r="H153" s="5">
        <v>2</v>
      </c>
      <c r="I153" s="5">
        <v>2</v>
      </c>
      <c r="J153" s="5">
        <v>93</v>
      </c>
      <c r="K153" s="5">
        <v>96</v>
      </c>
      <c r="L153" s="5">
        <v>0</v>
      </c>
      <c r="M153" s="5">
        <v>0</v>
      </c>
      <c r="N153" s="6">
        <v>0.96875</v>
      </c>
      <c r="O153" s="6">
        <v>2.0408163265306121E-2</v>
      </c>
      <c r="P153" s="6">
        <v>0.97959183673469385</v>
      </c>
      <c r="Q153" s="7" t="s">
        <v>196</v>
      </c>
      <c r="R153" s="8">
        <v>386.8125</v>
      </c>
      <c r="S153" s="20">
        <v>5.71875</v>
      </c>
      <c r="T153" s="9">
        <v>74.95</v>
      </c>
    </row>
    <row r="154" spans="1:20" ht="17.100000000000001" customHeight="1" thickBot="1" x14ac:dyDescent="0.35">
      <c r="A154" s="2" t="s">
        <v>64</v>
      </c>
      <c r="B154" s="3" t="s">
        <v>25</v>
      </c>
      <c r="C154" s="4" t="s">
        <v>231</v>
      </c>
      <c r="D154" s="29" t="str">
        <f>VLOOKUP(C154,Tabla!A:B,2,0)</f>
        <v>Noche</v>
      </c>
      <c r="E154" s="5">
        <v>63</v>
      </c>
      <c r="F154" s="5">
        <v>63</v>
      </c>
      <c r="G154" s="5">
        <v>0</v>
      </c>
      <c r="H154" s="5">
        <v>0</v>
      </c>
      <c r="I154" s="5">
        <v>0</v>
      </c>
      <c r="J154" s="5">
        <v>63</v>
      </c>
      <c r="K154" s="5">
        <v>63</v>
      </c>
      <c r="L154" s="5">
        <v>0</v>
      </c>
      <c r="M154" s="5">
        <v>0</v>
      </c>
      <c r="N154" s="6">
        <v>1</v>
      </c>
      <c r="O154" s="6">
        <v>0</v>
      </c>
      <c r="P154" s="6">
        <v>1</v>
      </c>
      <c r="Q154" s="7" t="s">
        <v>225</v>
      </c>
      <c r="R154" s="8">
        <v>482.87301587301585</v>
      </c>
      <c r="S154" s="20">
        <v>1.3174603174603174</v>
      </c>
      <c r="T154" s="9">
        <v>76.192307692307693</v>
      </c>
    </row>
    <row r="155" spans="1:20" ht="17.100000000000001" customHeight="1" thickBot="1" x14ac:dyDescent="0.35">
      <c r="A155" s="2" t="s">
        <v>64</v>
      </c>
      <c r="B155" s="3" t="s">
        <v>25</v>
      </c>
      <c r="C155" s="4" t="s">
        <v>235</v>
      </c>
      <c r="D155" s="29" t="str">
        <f>VLOOKUP(C155,Tabla!A:B,2,0)</f>
        <v>Noche</v>
      </c>
      <c r="E155" s="5">
        <v>51</v>
      </c>
      <c r="F155" s="5">
        <v>51</v>
      </c>
      <c r="G155" s="5">
        <v>0</v>
      </c>
      <c r="H155" s="5">
        <v>0</v>
      </c>
      <c r="I155" s="5">
        <v>0</v>
      </c>
      <c r="J155" s="5">
        <v>51</v>
      </c>
      <c r="K155" s="5">
        <v>51</v>
      </c>
      <c r="L155" s="5">
        <v>0</v>
      </c>
      <c r="M155" s="5">
        <v>0</v>
      </c>
      <c r="N155" s="6">
        <v>1</v>
      </c>
      <c r="O155" s="6">
        <v>0</v>
      </c>
      <c r="P155" s="6">
        <v>1</v>
      </c>
      <c r="Q155" s="7" t="s">
        <v>58</v>
      </c>
      <c r="R155" s="8">
        <v>343.66666666666669</v>
      </c>
      <c r="S155" s="20">
        <v>2.2549019607843137</v>
      </c>
      <c r="T155" s="9">
        <v>95.666666666666671</v>
      </c>
    </row>
    <row r="156" spans="1:20" ht="17.100000000000001" customHeight="1" thickBot="1" x14ac:dyDescent="0.35">
      <c r="A156" s="2" t="s">
        <v>64</v>
      </c>
      <c r="B156" s="3" t="s">
        <v>25</v>
      </c>
      <c r="C156" s="4" t="s">
        <v>241</v>
      </c>
      <c r="D156" s="29" t="str">
        <f>VLOOKUP(C156,Tabla!A:B,2,0)</f>
        <v>Noche</v>
      </c>
      <c r="E156" s="5">
        <v>30</v>
      </c>
      <c r="F156" s="5">
        <v>30</v>
      </c>
      <c r="G156" s="5">
        <v>0</v>
      </c>
      <c r="H156" s="5">
        <v>0</v>
      </c>
      <c r="I156" s="5">
        <v>0</v>
      </c>
      <c r="J156" s="5">
        <v>30</v>
      </c>
      <c r="K156" s="5">
        <v>30</v>
      </c>
      <c r="L156" s="5">
        <v>0</v>
      </c>
      <c r="M156" s="5">
        <v>0</v>
      </c>
      <c r="N156" s="6">
        <v>1</v>
      </c>
      <c r="O156" s="6">
        <v>0</v>
      </c>
      <c r="P156" s="6">
        <v>1</v>
      </c>
      <c r="Q156" s="7" t="s">
        <v>104</v>
      </c>
      <c r="R156" s="8">
        <v>379.23333333333335</v>
      </c>
      <c r="S156" s="20">
        <v>1.9666666666666668</v>
      </c>
      <c r="T156" s="9">
        <v>75.071428571428569</v>
      </c>
    </row>
    <row r="157" spans="1:20" ht="17.100000000000001" customHeight="1" thickBot="1" x14ac:dyDescent="0.35">
      <c r="A157" s="2" t="s">
        <v>64</v>
      </c>
      <c r="B157" s="3" t="s">
        <v>25</v>
      </c>
      <c r="C157" s="4" t="s">
        <v>245</v>
      </c>
      <c r="D157" s="29" t="str">
        <f>VLOOKUP(C157,Tabla!A:B,2,0)</f>
        <v>Noche</v>
      </c>
      <c r="E157" s="5">
        <v>15</v>
      </c>
      <c r="F157" s="5">
        <v>15</v>
      </c>
      <c r="G157" s="5">
        <v>0</v>
      </c>
      <c r="H157" s="5">
        <v>0</v>
      </c>
      <c r="I157" s="5">
        <v>0</v>
      </c>
      <c r="J157" s="5">
        <v>15</v>
      </c>
      <c r="K157" s="5">
        <v>15</v>
      </c>
      <c r="L157" s="5">
        <v>0</v>
      </c>
      <c r="M157" s="5">
        <v>0</v>
      </c>
      <c r="N157" s="6">
        <v>1</v>
      </c>
      <c r="O157" s="6">
        <v>0</v>
      </c>
      <c r="P157" s="6">
        <v>1</v>
      </c>
      <c r="Q157" s="7" t="s">
        <v>60</v>
      </c>
      <c r="R157" s="8">
        <v>338.53333333333336</v>
      </c>
      <c r="S157" s="20">
        <v>1.4</v>
      </c>
      <c r="T157" s="9">
        <v>60.666666666666664</v>
      </c>
    </row>
    <row r="158" spans="1:20" ht="17.100000000000001" customHeight="1" thickBot="1" x14ac:dyDescent="0.35">
      <c r="A158" s="17" t="s">
        <v>532</v>
      </c>
      <c r="B158" s="16" t="s">
        <v>107</v>
      </c>
      <c r="C158" s="15" t="s">
        <v>97</v>
      </c>
      <c r="D158" s="29" t="str">
        <f>VLOOKUP(C158,Tabla!A:B,2,0)</f>
        <v>Mañana</v>
      </c>
      <c r="E158" s="14">
        <v>82</v>
      </c>
      <c r="F158" s="14">
        <v>82</v>
      </c>
      <c r="G158" s="14">
        <v>0</v>
      </c>
      <c r="H158" s="14">
        <v>0</v>
      </c>
      <c r="I158" s="14">
        <v>0</v>
      </c>
      <c r="J158" s="14">
        <v>81</v>
      </c>
      <c r="K158" s="14">
        <v>46</v>
      </c>
      <c r="L158" s="14">
        <v>36</v>
      </c>
      <c r="M158" s="14">
        <v>0</v>
      </c>
      <c r="N158" s="13">
        <v>0.98780487804878048</v>
      </c>
      <c r="O158" s="13">
        <v>0</v>
      </c>
      <c r="P158" s="13">
        <v>1</v>
      </c>
      <c r="Q158" s="12" t="s">
        <v>594</v>
      </c>
      <c r="R158" s="19">
        <v>830.2560975609756</v>
      </c>
      <c r="S158" s="21">
        <v>3.7926829268292681</v>
      </c>
      <c r="T158" s="18">
        <v>120.81818181818181</v>
      </c>
    </row>
    <row r="159" spans="1:20" ht="17.100000000000001" customHeight="1" thickBot="1" x14ac:dyDescent="0.35">
      <c r="A159" s="17" t="s">
        <v>532</v>
      </c>
      <c r="B159" s="16" t="s">
        <v>107</v>
      </c>
      <c r="C159" s="15" t="s">
        <v>117</v>
      </c>
      <c r="D159" s="29" t="str">
        <f>VLOOKUP(C159,Tabla!A:B,2,0)</f>
        <v>Mañana</v>
      </c>
      <c r="E159" s="14">
        <v>81</v>
      </c>
      <c r="F159" s="14">
        <v>81</v>
      </c>
      <c r="G159" s="14">
        <v>0</v>
      </c>
      <c r="H159" s="14">
        <v>0</v>
      </c>
      <c r="I159" s="14">
        <v>0</v>
      </c>
      <c r="J159" s="14">
        <v>76</v>
      </c>
      <c r="K159" s="14">
        <v>42</v>
      </c>
      <c r="L159" s="14">
        <v>39</v>
      </c>
      <c r="M159" s="14">
        <v>0</v>
      </c>
      <c r="N159" s="13">
        <v>0.93827160493827155</v>
      </c>
      <c r="O159" s="13">
        <v>0</v>
      </c>
      <c r="P159" s="13">
        <v>1</v>
      </c>
      <c r="Q159" s="12" t="s">
        <v>589</v>
      </c>
      <c r="R159" s="19">
        <v>940.22222222222217</v>
      </c>
      <c r="S159" s="21">
        <v>11.938271604938272</v>
      </c>
      <c r="T159" s="18">
        <v>100.71717171717172</v>
      </c>
    </row>
    <row r="160" spans="1:20" ht="17.100000000000001" customHeight="1" thickBot="1" x14ac:dyDescent="0.35">
      <c r="A160" s="17" t="s">
        <v>532</v>
      </c>
      <c r="B160" s="16" t="s">
        <v>107</v>
      </c>
      <c r="C160" s="15" t="s">
        <v>130</v>
      </c>
      <c r="D160" s="29" t="str">
        <f>VLOOKUP(C160,Tabla!A:B,2,0)</f>
        <v>Mañana</v>
      </c>
      <c r="E160" s="14">
        <v>80</v>
      </c>
      <c r="F160" s="14">
        <v>80</v>
      </c>
      <c r="G160" s="14">
        <v>0</v>
      </c>
      <c r="H160" s="14">
        <v>0</v>
      </c>
      <c r="I160" s="14">
        <v>0</v>
      </c>
      <c r="J160" s="14">
        <v>80</v>
      </c>
      <c r="K160" s="14">
        <v>49</v>
      </c>
      <c r="L160" s="14">
        <v>31</v>
      </c>
      <c r="M160" s="14">
        <v>0</v>
      </c>
      <c r="N160" s="13">
        <v>1</v>
      </c>
      <c r="O160" s="13">
        <v>0</v>
      </c>
      <c r="P160" s="13">
        <v>1</v>
      </c>
      <c r="Q160" s="12" t="s">
        <v>581</v>
      </c>
      <c r="R160" s="19">
        <v>756.8125</v>
      </c>
      <c r="S160" s="21">
        <v>1.65</v>
      </c>
      <c r="T160" s="18">
        <v>105.52564102564102</v>
      </c>
    </row>
    <row r="161" spans="1:20" ht="17.100000000000001" customHeight="1" thickBot="1" x14ac:dyDescent="0.35">
      <c r="A161" s="17" t="s">
        <v>532</v>
      </c>
      <c r="B161" s="16" t="s">
        <v>107</v>
      </c>
      <c r="C161" s="15" t="s">
        <v>142</v>
      </c>
      <c r="D161" s="29" t="str">
        <f>VLOOKUP(C161,Tabla!A:B,2,0)</f>
        <v>Mañana</v>
      </c>
      <c r="E161" s="14">
        <v>113</v>
      </c>
      <c r="F161" s="14">
        <v>111</v>
      </c>
      <c r="G161" s="14">
        <v>2</v>
      </c>
      <c r="H161" s="14">
        <v>0</v>
      </c>
      <c r="I161" s="14">
        <v>2</v>
      </c>
      <c r="J161" s="14">
        <v>110</v>
      </c>
      <c r="K161" s="14">
        <v>72</v>
      </c>
      <c r="L161" s="14">
        <v>39</v>
      </c>
      <c r="M161" s="14">
        <v>0</v>
      </c>
      <c r="N161" s="13">
        <v>0.99099099099099097</v>
      </c>
      <c r="O161" s="13">
        <v>1.7699115044247787E-2</v>
      </c>
      <c r="P161" s="13">
        <v>0.98230088495575218</v>
      </c>
      <c r="Q161" s="12" t="s">
        <v>504</v>
      </c>
      <c r="R161" s="19">
        <v>696.21621621621625</v>
      </c>
      <c r="S161" s="21">
        <v>2.5225225225225225</v>
      </c>
      <c r="T161" s="18">
        <v>83.34482758620689</v>
      </c>
    </row>
    <row r="162" spans="1:20" ht="17.100000000000001" customHeight="1" thickBot="1" x14ac:dyDescent="0.35">
      <c r="A162" s="17" t="s">
        <v>532</v>
      </c>
      <c r="B162" s="16" t="s">
        <v>107</v>
      </c>
      <c r="C162" s="15" t="s">
        <v>155</v>
      </c>
      <c r="D162" s="29" t="str">
        <f>VLOOKUP(C162,Tabla!A:B,2,0)</f>
        <v>Mañana</v>
      </c>
      <c r="E162" s="14">
        <v>110</v>
      </c>
      <c r="F162" s="14">
        <v>110</v>
      </c>
      <c r="G162" s="14">
        <v>0</v>
      </c>
      <c r="H162" s="14">
        <v>0</v>
      </c>
      <c r="I162" s="14">
        <v>0</v>
      </c>
      <c r="J162" s="14">
        <v>110</v>
      </c>
      <c r="K162" s="14">
        <v>64</v>
      </c>
      <c r="L162" s="14">
        <v>46</v>
      </c>
      <c r="M162" s="14">
        <v>0</v>
      </c>
      <c r="N162" s="13">
        <v>1</v>
      </c>
      <c r="O162" s="13">
        <v>0</v>
      </c>
      <c r="P162" s="13">
        <v>1</v>
      </c>
      <c r="Q162" s="12" t="s">
        <v>474</v>
      </c>
      <c r="R162" s="19">
        <v>645.12727272727273</v>
      </c>
      <c r="S162" s="21">
        <v>1.8636363636363635</v>
      </c>
      <c r="T162" s="18">
        <v>94.024390243902445</v>
      </c>
    </row>
    <row r="163" spans="1:20" ht="17.100000000000001" customHeight="1" thickBot="1" x14ac:dyDescent="0.35">
      <c r="A163" s="17" t="s">
        <v>532</v>
      </c>
      <c r="B163" s="16" t="s">
        <v>107</v>
      </c>
      <c r="C163" s="15" t="s">
        <v>165</v>
      </c>
      <c r="D163" s="29" t="str">
        <f>VLOOKUP(C163,Tabla!A:B,2,0)</f>
        <v>Mañana</v>
      </c>
      <c r="E163" s="14">
        <v>100</v>
      </c>
      <c r="F163" s="14">
        <v>95</v>
      </c>
      <c r="G163" s="14">
        <v>1</v>
      </c>
      <c r="H163" s="14">
        <v>4</v>
      </c>
      <c r="I163" s="14">
        <v>5</v>
      </c>
      <c r="J163" s="14">
        <v>94</v>
      </c>
      <c r="K163" s="14">
        <v>63</v>
      </c>
      <c r="L163" s="14">
        <v>32</v>
      </c>
      <c r="M163" s="14">
        <v>0</v>
      </c>
      <c r="N163" s="13">
        <v>0.98947368421052628</v>
      </c>
      <c r="O163" s="13">
        <v>0.05</v>
      </c>
      <c r="P163" s="13">
        <v>0.95</v>
      </c>
      <c r="Q163" s="12" t="s">
        <v>564</v>
      </c>
      <c r="R163" s="19">
        <v>721.48421052631579</v>
      </c>
      <c r="S163" s="21">
        <v>2.4421052631578948</v>
      </c>
      <c r="T163" s="18">
        <v>110.36363636363636</v>
      </c>
    </row>
    <row r="164" spans="1:20" ht="17.100000000000001" customHeight="1" thickBot="1" x14ac:dyDescent="0.35">
      <c r="A164" s="17" t="s">
        <v>532</v>
      </c>
      <c r="B164" s="16" t="s">
        <v>107</v>
      </c>
      <c r="C164" s="15" t="s">
        <v>176</v>
      </c>
      <c r="D164" s="29" t="str">
        <f>VLOOKUP(C164,Tabla!A:B,2,0)</f>
        <v>Tarde</v>
      </c>
      <c r="E164" s="14">
        <v>104</v>
      </c>
      <c r="F164" s="14">
        <v>101</v>
      </c>
      <c r="G164" s="14">
        <v>1</v>
      </c>
      <c r="H164" s="14">
        <v>2</v>
      </c>
      <c r="I164" s="14">
        <v>3</v>
      </c>
      <c r="J164" s="14">
        <v>94</v>
      </c>
      <c r="K164" s="14">
        <v>81</v>
      </c>
      <c r="L164" s="14">
        <v>20</v>
      </c>
      <c r="M164" s="14">
        <v>0</v>
      </c>
      <c r="N164" s="13">
        <v>0.93069306930693074</v>
      </c>
      <c r="O164" s="13">
        <v>2.8846153846153848E-2</v>
      </c>
      <c r="P164" s="13">
        <v>0.97115384615384615</v>
      </c>
      <c r="Q164" s="12" t="s">
        <v>553</v>
      </c>
      <c r="R164" s="19">
        <v>620.10891089108907</v>
      </c>
      <c r="S164" s="21">
        <v>23.633663366336634</v>
      </c>
      <c r="T164" s="18">
        <v>118.27692307692308</v>
      </c>
    </row>
    <row r="165" spans="1:20" ht="17.100000000000001" customHeight="1" thickBot="1" x14ac:dyDescent="0.35">
      <c r="A165" s="17" t="s">
        <v>532</v>
      </c>
      <c r="B165" s="16" t="s">
        <v>107</v>
      </c>
      <c r="C165" s="15" t="s">
        <v>189</v>
      </c>
      <c r="D165" s="29" t="str">
        <f>VLOOKUP(C165,Tabla!A:B,2,0)</f>
        <v>Tarde</v>
      </c>
      <c r="E165" s="14">
        <v>60</v>
      </c>
      <c r="F165" s="14">
        <v>60</v>
      </c>
      <c r="G165" s="14">
        <v>0</v>
      </c>
      <c r="H165" s="14">
        <v>0</v>
      </c>
      <c r="I165" s="14">
        <v>0</v>
      </c>
      <c r="J165" s="14">
        <v>59</v>
      </c>
      <c r="K165" s="14">
        <v>45</v>
      </c>
      <c r="L165" s="14">
        <v>15</v>
      </c>
      <c r="M165" s="14">
        <v>0</v>
      </c>
      <c r="N165" s="13">
        <v>0.98333333333333328</v>
      </c>
      <c r="O165" s="13">
        <v>0</v>
      </c>
      <c r="P165" s="13">
        <v>1</v>
      </c>
      <c r="Q165" s="12" t="s">
        <v>518</v>
      </c>
      <c r="R165" s="19">
        <v>618.68333333333328</v>
      </c>
      <c r="S165" s="21">
        <v>2.75</v>
      </c>
      <c r="T165" s="18">
        <v>112.89285714285714</v>
      </c>
    </row>
    <row r="166" spans="1:20" ht="17.100000000000001" customHeight="1" thickBot="1" x14ac:dyDescent="0.35">
      <c r="A166" s="17" t="s">
        <v>532</v>
      </c>
      <c r="B166" s="16" t="s">
        <v>107</v>
      </c>
      <c r="C166" s="15" t="s">
        <v>199</v>
      </c>
      <c r="D166" s="29" t="str">
        <f>VLOOKUP(C166,Tabla!A:B,2,0)</f>
        <v>Tarde</v>
      </c>
      <c r="E166" s="14">
        <v>1</v>
      </c>
      <c r="F166" s="14">
        <v>1</v>
      </c>
      <c r="G166" s="14">
        <v>0</v>
      </c>
      <c r="H166" s="14">
        <v>0</v>
      </c>
      <c r="I166" s="14">
        <v>0</v>
      </c>
      <c r="J166" s="14">
        <v>1</v>
      </c>
      <c r="K166" s="14">
        <v>0</v>
      </c>
      <c r="L166" s="14">
        <v>1</v>
      </c>
      <c r="M166" s="14">
        <v>0</v>
      </c>
      <c r="N166" s="13">
        <v>1</v>
      </c>
      <c r="O166" s="13">
        <v>0</v>
      </c>
      <c r="P166" s="13">
        <v>1</v>
      </c>
      <c r="Q166" s="12" t="s">
        <v>531</v>
      </c>
      <c r="R166" s="19">
        <v>927</v>
      </c>
      <c r="S166" s="21">
        <v>1</v>
      </c>
      <c r="T166" s="18">
        <v>84.833333333333329</v>
      </c>
    </row>
    <row r="167" spans="1:20" ht="17.100000000000001" customHeight="1" thickBot="1" x14ac:dyDescent="0.35">
      <c r="A167" s="17" t="s">
        <v>287</v>
      </c>
      <c r="B167" s="16" t="s">
        <v>17</v>
      </c>
      <c r="C167" s="15" t="s">
        <v>44</v>
      </c>
      <c r="D167" s="29" t="str">
        <f>VLOOKUP(C167,Tabla!A:B,2,0)</f>
        <v>Mañana</v>
      </c>
      <c r="E167" s="14">
        <v>55</v>
      </c>
      <c r="F167" s="14">
        <v>55</v>
      </c>
      <c r="G167" s="14">
        <v>0</v>
      </c>
      <c r="H167" s="14">
        <v>0</v>
      </c>
      <c r="I167" s="14">
        <v>0</v>
      </c>
      <c r="J167" s="14">
        <v>55</v>
      </c>
      <c r="K167" s="14">
        <v>55</v>
      </c>
      <c r="L167" s="14">
        <v>0</v>
      </c>
      <c r="M167" s="14">
        <v>0</v>
      </c>
      <c r="N167" s="13">
        <v>1</v>
      </c>
      <c r="O167" s="13">
        <v>0</v>
      </c>
      <c r="P167" s="13">
        <v>1</v>
      </c>
      <c r="Q167" s="12" t="s">
        <v>314</v>
      </c>
      <c r="R167" s="19">
        <v>493.29090909090911</v>
      </c>
      <c r="S167" s="21">
        <v>2.8727272727272726</v>
      </c>
      <c r="T167" s="18">
        <v>70.965517241379317</v>
      </c>
    </row>
    <row r="168" spans="1:20" ht="17.100000000000001" customHeight="1" thickBot="1" x14ac:dyDescent="0.35">
      <c r="A168" s="17" t="s">
        <v>287</v>
      </c>
      <c r="B168" s="16" t="s">
        <v>17</v>
      </c>
      <c r="C168" s="15" t="s">
        <v>77</v>
      </c>
      <c r="D168" s="29" t="str">
        <f>VLOOKUP(C168,Tabla!A:B,2,0)</f>
        <v>Mañana</v>
      </c>
      <c r="E168" s="14">
        <v>73</v>
      </c>
      <c r="F168" s="14">
        <v>73</v>
      </c>
      <c r="G168" s="14">
        <v>0</v>
      </c>
      <c r="H168" s="14">
        <v>0</v>
      </c>
      <c r="I168" s="14">
        <v>0</v>
      </c>
      <c r="J168" s="14">
        <v>72</v>
      </c>
      <c r="K168" s="14">
        <v>73</v>
      </c>
      <c r="L168" s="14">
        <v>0</v>
      </c>
      <c r="M168" s="14">
        <v>0</v>
      </c>
      <c r="N168" s="13">
        <v>0.98630136986301364</v>
      </c>
      <c r="O168" s="13">
        <v>0</v>
      </c>
      <c r="P168" s="13">
        <v>1</v>
      </c>
      <c r="Q168" s="12" t="s">
        <v>364</v>
      </c>
      <c r="R168" s="19">
        <v>549.63013698630141</v>
      </c>
      <c r="S168" s="21">
        <v>2.4931506849315066</v>
      </c>
      <c r="T168" s="18">
        <v>79.265625</v>
      </c>
    </row>
    <row r="169" spans="1:20" ht="17.100000000000001" customHeight="1" thickBot="1" x14ac:dyDescent="0.35">
      <c r="A169" s="17" t="s">
        <v>287</v>
      </c>
      <c r="B169" s="16" t="s">
        <v>17</v>
      </c>
      <c r="C169" s="15" t="s">
        <v>97</v>
      </c>
      <c r="D169" s="29" t="str">
        <f>VLOOKUP(C169,Tabla!A:B,2,0)</f>
        <v>Mañana</v>
      </c>
      <c r="E169" s="14">
        <v>91</v>
      </c>
      <c r="F169" s="14">
        <v>90</v>
      </c>
      <c r="G169" s="14">
        <v>1</v>
      </c>
      <c r="H169" s="14">
        <v>0</v>
      </c>
      <c r="I169" s="14">
        <v>1</v>
      </c>
      <c r="J169" s="14">
        <v>89</v>
      </c>
      <c r="K169" s="14">
        <v>90</v>
      </c>
      <c r="L169" s="14">
        <v>0</v>
      </c>
      <c r="M169" s="14">
        <v>0</v>
      </c>
      <c r="N169" s="13">
        <v>0.98888888888888893</v>
      </c>
      <c r="O169" s="13">
        <v>1.098901098901099E-2</v>
      </c>
      <c r="P169" s="13">
        <v>0.98901098901098905</v>
      </c>
      <c r="Q169" s="12" t="s">
        <v>342</v>
      </c>
      <c r="R169" s="19">
        <v>515.61111111111109</v>
      </c>
      <c r="S169" s="21">
        <v>2.1222222222222222</v>
      </c>
      <c r="T169" s="18">
        <v>88.152542372881356</v>
      </c>
    </row>
    <row r="170" spans="1:20" ht="17.100000000000001" customHeight="1" thickBot="1" x14ac:dyDescent="0.35">
      <c r="A170" s="17" t="s">
        <v>287</v>
      </c>
      <c r="B170" s="16" t="s">
        <v>17</v>
      </c>
      <c r="C170" s="15" t="s">
        <v>117</v>
      </c>
      <c r="D170" s="29" t="str">
        <f>VLOOKUP(C170,Tabla!A:B,2,0)</f>
        <v>Mañana</v>
      </c>
      <c r="E170" s="14">
        <v>125</v>
      </c>
      <c r="F170" s="14">
        <v>123</v>
      </c>
      <c r="G170" s="14">
        <v>0</v>
      </c>
      <c r="H170" s="14">
        <v>2</v>
      </c>
      <c r="I170" s="14">
        <v>2</v>
      </c>
      <c r="J170" s="14">
        <v>112</v>
      </c>
      <c r="K170" s="14">
        <v>123</v>
      </c>
      <c r="L170" s="14">
        <v>0</v>
      </c>
      <c r="M170" s="14">
        <v>0</v>
      </c>
      <c r="N170" s="13">
        <v>0.91056910569105687</v>
      </c>
      <c r="O170" s="13">
        <v>1.6E-2</v>
      </c>
      <c r="P170" s="13">
        <v>0.98399999999999999</v>
      </c>
      <c r="Q170" s="12" t="s">
        <v>136</v>
      </c>
      <c r="R170" s="19">
        <v>574.05691056910564</v>
      </c>
      <c r="S170" s="21">
        <v>9.308943089430894</v>
      </c>
      <c r="T170" s="18">
        <v>78.33620689655173</v>
      </c>
    </row>
    <row r="171" spans="1:20" ht="17.100000000000001" customHeight="1" thickBot="1" x14ac:dyDescent="0.35">
      <c r="A171" s="17" t="s">
        <v>287</v>
      </c>
      <c r="B171" s="16" t="s">
        <v>17</v>
      </c>
      <c r="C171" s="15" t="s">
        <v>130</v>
      </c>
      <c r="D171" s="29" t="str">
        <f>VLOOKUP(C171,Tabla!A:B,2,0)</f>
        <v>Mañana</v>
      </c>
      <c r="E171" s="14">
        <v>86</v>
      </c>
      <c r="F171" s="14">
        <v>86</v>
      </c>
      <c r="G171" s="14">
        <v>0</v>
      </c>
      <c r="H171" s="14">
        <v>0</v>
      </c>
      <c r="I171" s="14">
        <v>0</v>
      </c>
      <c r="J171" s="14">
        <v>86</v>
      </c>
      <c r="K171" s="14">
        <v>86</v>
      </c>
      <c r="L171" s="14">
        <v>0</v>
      </c>
      <c r="M171" s="14">
        <v>0</v>
      </c>
      <c r="N171" s="13">
        <v>1</v>
      </c>
      <c r="O171" s="13">
        <v>0</v>
      </c>
      <c r="P171" s="13">
        <v>1</v>
      </c>
      <c r="Q171" s="12" t="s">
        <v>391</v>
      </c>
      <c r="R171" s="19">
        <v>524.08139534883719</v>
      </c>
      <c r="S171" s="21">
        <v>1.8604651162790697</v>
      </c>
      <c r="T171" s="18">
        <v>77.666666666666671</v>
      </c>
    </row>
    <row r="172" spans="1:20" ht="17.100000000000001" customHeight="1" thickBot="1" x14ac:dyDescent="0.35">
      <c r="A172" s="17" t="s">
        <v>287</v>
      </c>
      <c r="B172" s="16" t="s">
        <v>17</v>
      </c>
      <c r="C172" s="15" t="s">
        <v>142</v>
      </c>
      <c r="D172" s="29" t="str">
        <f>VLOOKUP(C172,Tabla!A:B,2,0)</f>
        <v>Mañana</v>
      </c>
      <c r="E172" s="14">
        <v>130</v>
      </c>
      <c r="F172" s="14">
        <v>129</v>
      </c>
      <c r="G172" s="14">
        <v>1</v>
      </c>
      <c r="H172" s="14">
        <v>0</v>
      </c>
      <c r="I172" s="14">
        <v>1</v>
      </c>
      <c r="J172" s="14">
        <v>126</v>
      </c>
      <c r="K172" s="14">
        <v>129</v>
      </c>
      <c r="L172" s="14">
        <v>0</v>
      </c>
      <c r="M172" s="14">
        <v>0</v>
      </c>
      <c r="N172" s="13">
        <v>0.97674418604651159</v>
      </c>
      <c r="O172" s="13">
        <v>7.6923076923076927E-3</v>
      </c>
      <c r="P172" s="13">
        <v>0.99230769230769234</v>
      </c>
      <c r="Q172" s="12" t="s">
        <v>268</v>
      </c>
      <c r="R172" s="19">
        <v>531.44186046511629</v>
      </c>
      <c r="S172" s="21">
        <v>3.7829457364341086</v>
      </c>
      <c r="T172" s="18">
        <v>76.044943820224717</v>
      </c>
    </row>
    <row r="173" spans="1:20" ht="17.100000000000001" customHeight="1" thickBot="1" x14ac:dyDescent="0.35">
      <c r="A173" s="17" t="s">
        <v>287</v>
      </c>
      <c r="B173" s="16" t="s">
        <v>17</v>
      </c>
      <c r="C173" s="15" t="s">
        <v>155</v>
      </c>
      <c r="D173" s="29" t="str">
        <f>VLOOKUP(C173,Tabla!A:B,2,0)</f>
        <v>Mañana</v>
      </c>
      <c r="E173" s="14">
        <v>123</v>
      </c>
      <c r="F173" s="14">
        <v>121</v>
      </c>
      <c r="G173" s="14">
        <v>0</v>
      </c>
      <c r="H173" s="14">
        <v>2</v>
      </c>
      <c r="I173" s="14">
        <v>2</v>
      </c>
      <c r="J173" s="14">
        <v>102</v>
      </c>
      <c r="K173" s="14">
        <v>121</v>
      </c>
      <c r="L173" s="14">
        <v>0</v>
      </c>
      <c r="M173" s="14">
        <v>0</v>
      </c>
      <c r="N173" s="13">
        <v>0.84297520661157022</v>
      </c>
      <c r="O173" s="13">
        <v>1.6260162601626018E-2</v>
      </c>
      <c r="P173" s="13">
        <v>0.98373983739837401</v>
      </c>
      <c r="Q173" s="12" t="s">
        <v>382</v>
      </c>
      <c r="R173" s="19">
        <v>496.04958677685948</v>
      </c>
      <c r="S173" s="21">
        <v>8.9256198347107443</v>
      </c>
      <c r="T173" s="18">
        <v>94.347826086956516</v>
      </c>
    </row>
    <row r="174" spans="1:20" ht="17.100000000000001" customHeight="1" thickBot="1" x14ac:dyDescent="0.35">
      <c r="A174" s="17" t="s">
        <v>287</v>
      </c>
      <c r="B174" s="16" t="s">
        <v>17</v>
      </c>
      <c r="C174" s="15" t="s">
        <v>165</v>
      </c>
      <c r="D174" s="29" t="str">
        <f>VLOOKUP(C174,Tabla!A:B,2,0)</f>
        <v>Mañana</v>
      </c>
      <c r="E174" s="14">
        <v>142</v>
      </c>
      <c r="F174" s="14">
        <v>135</v>
      </c>
      <c r="G174" s="14">
        <v>5</v>
      </c>
      <c r="H174" s="14">
        <v>2</v>
      </c>
      <c r="I174" s="14">
        <v>7</v>
      </c>
      <c r="J174" s="14">
        <v>99</v>
      </c>
      <c r="K174" s="14">
        <v>135</v>
      </c>
      <c r="L174" s="14">
        <v>0</v>
      </c>
      <c r="M174" s="14">
        <v>0</v>
      </c>
      <c r="N174" s="13">
        <v>0.73333333333333328</v>
      </c>
      <c r="O174" s="13">
        <v>4.9295774647887321E-2</v>
      </c>
      <c r="P174" s="13">
        <v>0.95070422535211263</v>
      </c>
      <c r="Q174" s="12" t="s">
        <v>381</v>
      </c>
      <c r="R174" s="19">
        <v>595.79259259259254</v>
      </c>
      <c r="S174" s="21">
        <v>22.096296296296295</v>
      </c>
      <c r="T174" s="18">
        <v>85.644444444444446</v>
      </c>
    </row>
    <row r="175" spans="1:20" ht="17.100000000000001" customHeight="1" thickBot="1" x14ac:dyDescent="0.35">
      <c r="A175" s="17" t="s">
        <v>287</v>
      </c>
      <c r="B175" s="16" t="s">
        <v>17</v>
      </c>
      <c r="C175" s="15" t="s">
        <v>176</v>
      </c>
      <c r="D175" s="29" t="str">
        <f>VLOOKUP(C175,Tabla!A:B,2,0)</f>
        <v>Tarde</v>
      </c>
      <c r="E175" s="14">
        <v>134</v>
      </c>
      <c r="F175" s="14">
        <v>130</v>
      </c>
      <c r="G175" s="14">
        <v>2</v>
      </c>
      <c r="H175" s="14">
        <v>2</v>
      </c>
      <c r="I175" s="14">
        <v>4</v>
      </c>
      <c r="J175" s="14">
        <v>98</v>
      </c>
      <c r="K175" s="14">
        <v>130</v>
      </c>
      <c r="L175" s="14">
        <v>0</v>
      </c>
      <c r="M175" s="14">
        <v>0</v>
      </c>
      <c r="N175" s="13">
        <v>0.75384615384615383</v>
      </c>
      <c r="O175" s="13">
        <v>2.9850746268656716E-2</v>
      </c>
      <c r="P175" s="13">
        <v>0.97014925373134331</v>
      </c>
      <c r="Q175" s="12" t="s">
        <v>312</v>
      </c>
      <c r="R175" s="19">
        <v>498.8</v>
      </c>
      <c r="S175" s="21">
        <v>22.307692307692307</v>
      </c>
      <c r="T175" s="18">
        <v>79.108108108108112</v>
      </c>
    </row>
    <row r="176" spans="1:20" ht="17.100000000000001" customHeight="1" thickBot="1" x14ac:dyDescent="0.35">
      <c r="A176" s="17" t="s">
        <v>287</v>
      </c>
      <c r="B176" s="16" t="s">
        <v>17</v>
      </c>
      <c r="C176" s="15" t="s">
        <v>189</v>
      </c>
      <c r="D176" s="29" t="str">
        <f>VLOOKUP(C176,Tabla!A:B,2,0)</f>
        <v>Tarde</v>
      </c>
      <c r="E176" s="14">
        <v>104</v>
      </c>
      <c r="F176" s="14">
        <v>104</v>
      </c>
      <c r="G176" s="14">
        <v>0</v>
      </c>
      <c r="H176" s="14">
        <v>0</v>
      </c>
      <c r="I176" s="14">
        <v>0</v>
      </c>
      <c r="J176" s="14">
        <v>102</v>
      </c>
      <c r="K176" s="14">
        <v>104</v>
      </c>
      <c r="L176" s="14">
        <v>0</v>
      </c>
      <c r="M176" s="14">
        <v>0</v>
      </c>
      <c r="N176" s="13">
        <v>0.98076923076923073</v>
      </c>
      <c r="O176" s="13">
        <v>0</v>
      </c>
      <c r="P176" s="13">
        <v>1</v>
      </c>
      <c r="Q176" s="12" t="s">
        <v>364</v>
      </c>
      <c r="R176" s="19">
        <v>549.40384615384619</v>
      </c>
      <c r="S176" s="21">
        <v>2.7403846153846154</v>
      </c>
      <c r="T176" s="18">
        <v>74.860465116279073</v>
      </c>
    </row>
    <row r="177" spans="1:20" ht="17.100000000000001" customHeight="1" thickBot="1" x14ac:dyDescent="0.35">
      <c r="A177" s="17" t="s">
        <v>287</v>
      </c>
      <c r="B177" s="16" t="s">
        <v>17</v>
      </c>
      <c r="C177" s="15" t="s">
        <v>199</v>
      </c>
      <c r="D177" s="29" t="str">
        <f>VLOOKUP(C177,Tabla!A:B,2,0)</f>
        <v>Tarde</v>
      </c>
      <c r="E177" s="14">
        <v>87</v>
      </c>
      <c r="F177" s="14">
        <v>85</v>
      </c>
      <c r="G177" s="14">
        <v>1</v>
      </c>
      <c r="H177" s="14">
        <v>1</v>
      </c>
      <c r="I177" s="14">
        <v>2</v>
      </c>
      <c r="J177" s="14">
        <v>40</v>
      </c>
      <c r="K177" s="14">
        <v>85</v>
      </c>
      <c r="L177" s="14">
        <v>0</v>
      </c>
      <c r="M177" s="14">
        <v>0</v>
      </c>
      <c r="N177" s="13">
        <v>0.47058823529411764</v>
      </c>
      <c r="O177" s="13">
        <v>2.2988505747126436E-2</v>
      </c>
      <c r="P177" s="13">
        <v>0.97701149425287359</v>
      </c>
      <c r="Q177" s="12" t="s">
        <v>320</v>
      </c>
      <c r="R177" s="19">
        <v>505.77647058823527</v>
      </c>
      <c r="S177" s="21">
        <v>50.4</v>
      </c>
      <c r="T177" s="18">
        <v>87.418604651162795</v>
      </c>
    </row>
    <row r="178" spans="1:20" ht="17.100000000000001" customHeight="1" thickBot="1" x14ac:dyDescent="0.35">
      <c r="A178" s="17" t="s">
        <v>287</v>
      </c>
      <c r="B178" s="16" t="s">
        <v>17</v>
      </c>
      <c r="C178" s="15" t="s">
        <v>204</v>
      </c>
      <c r="D178" s="29" t="str">
        <f>VLOOKUP(C178,Tabla!A:B,2,0)</f>
        <v>Tarde</v>
      </c>
      <c r="E178" s="14">
        <v>62</v>
      </c>
      <c r="F178" s="14">
        <v>61</v>
      </c>
      <c r="G178" s="14">
        <v>0</v>
      </c>
      <c r="H178" s="14">
        <v>1</v>
      </c>
      <c r="I178" s="14">
        <v>1</v>
      </c>
      <c r="J178" s="14">
        <v>47</v>
      </c>
      <c r="K178" s="14">
        <v>61</v>
      </c>
      <c r="L178" s="14">
        <v>0</v>
      </c>
      <c r="M178" s="14">
        <v>0</v>
      </c>
      <c r="N178" s="13">
        <v>0.77049180327868849</v>
      </c>
      <c r="O178" s="13">
        <v>1.6129032258064516E-2</v>
      </c>
      <c r="P178" s="13">
        <v>0.9838709677419355</v>
      </c>
      <c r="Q178" s="12" t="s">
        <v>297</v>
      </c>
      <c r="R178" s="19">
        <v>468.88524590163934</v>
      </c>
      <c r="S178" s="21">
        <v>17.540983606557376</v>
      </c>
      <c r="T178" s="18">
        <v>79.409090909090907</v>
      </c>
    </row>
    <row r="179" spans="1:20" ht="17.100000000000001" customHeight="1" thickBot="1" x14ac:dyDescent="0.35">
      <c r="A179" s="17" t="s">
        <v>287</v>
      </c>
      <c r="B179" s="16" t="s">
        <v>17</v>
      </c>
      <c r="C179" s="15" t="s">
        <v>210</v>
      </c>
      <c r="D179" s="29" t="str">
        <f>VLOOKUP(C179,Tabla!A:B,2,0)</f>
        <v>Tarde</v>
      </c>
      <c r="E179" s="14">
        <v>95</v>
      </c>
      <c r="F179" s="14">
        <v>95</v>
      </c>
      <c r="G179" s="14">
        <v>0</v>
      </c>
      <c r="H179" s="14">
        <v>0</v>
      </c>
      <c r="I179" s="14">
        <v>0</v>
      </c>
      <c r="J179" s="14">
        <v>95</v>
      </c>
      <c r="K179" s="14">
        <v>95</v>
      </c>
      <c r="L179" s="14">
        <v>0</v>
      </c>
      <c r="M179" s="14">
        <v>0</v>
      </c>
      <c r="N179" s="13">
        <v>1</v>
      </c>
      <c r="O179" s="13">
        <v>0</v>
      </c>
      <c r="P179" s="13">
        <v>1</v>
      </c>
      <c r="Q179" s="12" t="s">
        <v>184</v>
      </c>
      <c r="R179" s="19">
        <v>503.14736842105265</v>
      </c>
      <c r="S179" s="21">
        <v>1.5578947368421052</v>
      </c>
      <c r="T179" s="18">
        <v>77.107692307692304</v>
      </c>
    </row>
    <row r="180" spans="1:20" ht="17.100000000000001" customHeight="1" thickBot="1" x14ac:dyDescent="0.35">
      <c r="A180" s="17" t="s">
        <v>287</v>
      </c>
      <c r="B180" s="16" t="s">
        <v>17</v>
      </c>
      <c r="C180" s="15" t="s">
        <v>215</v>
      </c>
      <c r="D180" s="29" t="str">
        <f>VLOOKUP(C180,Tabla!A:B,2,0)</f>
        <v>Tarde</v>
      </c>
      <c r="E180" s="14">
        <v>99</v>
      </c>
      <c r="F180" s="14">
        <v>97</v>
      </c>
      <c r="G180" s="14">
        <v>2</v>
      </c>
      <c r="H180" s="14">
        <v>0</v>
      </c>
      <c r="I180" s="14">
        <v>2</v>
      </c>
      <c r="J180" s="14">
        <v>95</v>
      </c>
      <c r="K180" s="14">
        <v>97</v>
      </c>
      <c r="L180" s="14">
        <v>0</v>
      </c>
      <c r="M180" s="14">
        <v>0</v>
      </c>
      <c r="N180" s="13">
        <v>0.97938144329896903</v>
      </c>
      <c r="O180" s="13">
        <v>2.0202020202020204E-2</v>
      </c>
      <c r="P180" s="13">
        <v>0.97979797979797978</v>
      </c>
      <c r="Q180" s="12" t="s">
        <v>339</v>
      </c>
      <c r="R180" s="19">
        <v>569.07216494845363</v>
      </c>
      <c r="S180" s="21">
        <v>4.6701030927835054</v>
      </c>
      <c r="T180" s="18">
        <v>66.327272727272728</v>
      </c>
    </row>
    <row r="181" spans="1:20" ht="17.100000000000001" customHeight="1" thickBot="1" x14ac:dyDescent="0.35">
      <c r="A181" s="17" t="s">
        <v>287</v>
      </c>
      <c r="B181" s="16" t="s">
        <v>17</v>
      </c>
      <c r="C181" s="15" t="s">
        <v>220</v>
      </c>
      <c r="D181" s="29" t="str">
        <f>VLOOKUP(C181,Tabla!A:B,2,0)</f>
        <v>Tarde</v>
      </c>
      <c r="E181" s="14">
        <v>119</v>
      </c>
      <c r="F181" s="14">
        <v>119</v>
      </c>
      <c r="G181" s="14">
        <v>0</v>
      </c>
      <c r="H181" s="14">
        <v>0</v>
      </c>
      <c r="I181" s="14">
        <v>0</v>
      </c>
      <c r="J181" s="14">
        <v>119</v>
      </c>
      <c r="K181" s="14">
        <v>119</v>
      </c>
      <c r="L181" s="14">
        <v>0</v>
      </c>
      <c r="M181" s="14">
        <v>0</v>
      </c>
      <c r="N181" s="13">
        <v>1</v>
      </c>
      <c r="O181" s="13">
        <v>0</v>
      </c>
      <c r="P181" s="13">
        <v>1</v>
      </c>
      <c r="Q181" s="12" t="s">
        <v>330</v>
      </c>
      <c r="R181" s="19">
        <v>581.42016806722688</v>
      </c>
      <c r="S181" s="21">
        <v>1.2100840336134453</v>
      </c>
      <c r="T181" s="18">
        <v>70.294736842105266</v>
      </c>
    </row>
    <row r="182" spans="1:20" ht="17.100000000000001" customHeight="1" thickBot="1" x14ac:dyDescent="0.35">
      <c r="A182" s="17" t="s">
        <v>287</v>
      </c>
      <c r="B182" s="16" t="s">
        <v>17</v>
      </c>
      <c r="C182" s="15" t="s">
        <v>226</v>
      </c>
      <c r="D182" s="29" t="str">
        <f>VLOOKUP(C182,Tabla!A:B,2,0)</f>
        <v>Tarde</v>
      </c>
      <c r="E182" s="14">
        <v>110</v>
      </c>
      <c r="F182" s="14">
        <v>106</v>
      </c>
      <c r="G182" s="14">
        <v>0</v>
      </c>
      <c r="H182" s="14">
        <v>4</v>
      </c>
      <c r="I182" s="14">
        <v>4</v>
      </c>
      <c r="J182" s="14">
        <v>96</v>
      </c>
      <c r="K182" s="14">
        <v>106</v>
      </c>
      <c r="L182" s="14">
        <v>0</v>
      </c>
      <c r="M182" s="14">
        <v>0</v>
      </c>
      <c r="N182" s="13">
        <v>0.90566037735849059</v>
      </c>
      <c r="O182" s="13">
        <v>3.6363636363636362E-2</v>
      </c>
      <c r="P182" s="13">
        <v>0.96363636363636362</v>
      </c>
      <c r="Q182" s="12" t="s">
        <v>318</v>
      </c>
      <c r="R182" s="19">
        <v>612.31132075471703</v>
      </c>
      <c r="S182" s="21">
        <v>27.641509433962263</v>
      </c>
      <c r="T182" s="18">
        <v>86.282051282051285</v>
      </c>
    </row>
    <row r="183" spans="1:20" ht="17.100000000000001" customHeight="1" thickBot="1" x14ac:dyDescent="0.35">
      <c r="A183" s="17" t="s">
        <v>287</v>
      </c>
      <c r="B183" s="16" t="s">
        <v>17</v>
      </c>
      <c r="C183" s="15" t="s">
        <v>231</v>
      </c>
      <c r="D183" s="29" t="str">
        <f>VLOOKUP(C183,Tabla!A:B,2,0)</f>
        <v>Noche</v>
      </c>
      <c r="E183" s="14">
        <v>80</v>
      </c>
      <c r="F183" s="14">
        <v>21</v>
      </c>
      <c r="G183" s="14">
        <v>3</v>
      </c>
      <c r="H183" s="14">
        <v>56</v>
      </c>
      <c r="I183" s="14">
        <v>59</v>
      </c>
      <c r="J183" s="14">
        <v>0</v>
      </c>
      <c r="K183" s="14">
        <v>21</v>
      </c>
      <c r="L183" s="14">
        <v>0</v>
      </c>
      <c r="M183" s="14">
        <v>0</v>
      </c>
      <c r="N183" s="13">
        <v>0</v>
      </c>
      <c r="O183" s="13">
        <v>0.73750000000000004</v>
      </c>
      <c r="P183" s="13">
        <v>0.26250000000000001</v>
      </c>
      <c r="Q183" s="12" t="s">
        <v>307</v>
      </c>
      <c r="R183" s="19">
        <v>501</v>
      </c>
      <c r="S183" s="21">
        <v>1329.5714285714287</v>
      </c>
      <c r="T183" s="18">
        <v>126.8</v>
      </c>
    </row>
    <row r="184" spans="1:20" ht="17.100000000000001" customHeight="1" thickBot="1" x14ac:dyDescent="0.35">
      <c r="A184" s="17" t="s">
        <v>287</v>
      </c>
      <c r="B184" s="16" t="s">
        <v>17</v>
      </c>
      <c r="C184" s="15" t="s">
        <v>235</v>
      </c>
      <c r="D184" s="29" t="str">
        <f>VLOOKUP(C184,Tabla!A:B,2,0)</f>
        <v>Noche</v>
      </c>
      <c r="E184" s="14">
        <v>82</v>
      </c>
      <c r="F184" s="14">
        <v>73</v>
      </c>
      <c r="G184" s="14">
        <v>2</v>
      </c>
      <c r="H184" s="14">
        <v>7</v>
      </c>
      <c r="I184" s="14">
        <v>9</v>
      </c>
      <c r="J184" s="14">
        <v>38</v>
      </c>
      <c r="K184" s="14">
        <v>73</v>
      </c>
      <c r="L184" s="14">
        <v>0</v>
      </c>
      <c r="M184" s="14">
        <v>0</v>
      </c>
      <c r="N184" s="13">
        <v>0.52054794520547942</v>
      </c>
      <c r="O184" s="13">
        <v>0.10975609756097561</v>
      </c>
      <c r="P184" s="13">
        <v>0.8902439024390244</v>
      </c>
      <c r="Q184" s="12" t="s">
        <v>295</v>
      </c>
      <c r="R184" s="19">
        <v>530.50684931506851</v>
      </c>
      <c r="S184" s="21">
        <v>109.28767123287672</v>
      </c>
      <c r="T184" s="18">
        <v>96.4</v>
      </c>
    </row>
    <row r="185" spans="1:20" ht="17.100000000000001" customHeight="1" thickBot="1" x14ac:dyDescent="0.35">
      <c r="A185" s="17" t="s">
        <v>287</v>
      </c>
      <c r="B185" s="16" t="s">
        <v>17</v>
      </c>
      <c r="C185" s="15" t="s">
        <v>241</v>
      </c>
      <c r="D185" s="29" t="str">
        <f>VLOOKUP(C185,Tabla!A:B,2,0)</f>
        <v>Noche</v>
      </c>
      <c r="E185" s="14">
        <v>55</v>
      </c>
      <c r="F185" s="14">
        <v>55</v>
      </c>
      <c r="G185" s="14">
        <v>0</v>
      </c>
      <c r="H185" s="14">
        <v>0</v>
      </c>
      <c r="I185" s="14">
        <v>0</v>
      </c>
      <c r="J185" s="14">
        <v>55</v>
      </c>
      <c r="K185" s="14">
        <v>55</v>
      </c>
      <c r="L185" s="14">
        <v>0</v>
      </c>
      <c r="M185" s="14">
        <v>0</v>
      </c>
      <c r="N185" s="13">
        <v>1</v>
      </c>
      <c r="O185" s="13">
        <v>0</v>
      </c>
      <c r="P185" s="13">
        <v>1</v>
      </c>
      <c r="Q185" s="12" t="s">
        <v>288</v>
      </c>
      <c r="R185" s="19">
        <v>634.10909090909092</v>
      </c>
      <c r="S185" s="21">
        <v>1.6545454545454545</v>
      </c>
      <c r="T185" s="18">
        <v>70.638297872340431</v>
      </c>
    </row>
    <row r="186" spans="1:20" ht="17.100000000000001" customHeight="1" thickBot="1" x14ac:dyDescent="0.35">
      <c r="A186" s="17" t="s">
        <v>287</v>
      </c>
      <c r="B186" s="16" t="s">
        <v>17</v>
      </c>
      <c r="C186" s="15" t="s">
        <v>245</v>
      </c>
      <c r="D186" s="29" t="str">
        <f>VLOOKUP(C186,Tabla!A:B,2,0)</f>
        <v>Noche</v>
      </c>
      <c r="E186" s="14">
        <v>42</v>
      </c>
      <c r="F186" s="14">
        <v>34</v>
      </c>
      <c r="G186" s="14">
        <v>3</v>
      </c>
      <c r="H186" s="14">
        <v>5</v>
      </c>
      <c r="I186" s="14">
        <v>8</v>
      </c>
      <c r="J186" s="14">
        <v>19</v>
      </c>
      <c r="K186" s="14">
        <v>34</v>
      </c>
      <c r="L186" s="14">
        <v>0</v>
      </c>
      <c r="M186" s="14">
        <v>0</v>
      </c>
      <c r="N186" s="13">
        <v>0.55882352941176472</v>
      </c>
      <c r="O186" s="13">
        <v>0.19047619047619047</v>
      </c>
      <c r="P186" s="13">
        <v>0.80952380952380953</v>
      </c>
      <c r="Q186" s="12" t="s">
        <v>286</v>
      </c>
      <c r="R186" s="19">
        <v>448.41176470588238</v>
      </c>
      <c r="S186" s="21">
        <v>48.058823529411768</v>
      </c>
      <c r="T186" s="18">
        <v>89.444444444444443</v>
      </c>
    </row>
    <row r="187" spans="1:20" ht="17.100000000000001" customHeight="1" thickBot="1" x14ac:dyDescent="0.35">
      <c r="A187" s="2" t="s">
        <v>72</v>
      </c>
      <c r="B187" s="3" t="s">
        <v>22</v>
      </c>
      <c r="C187" s="4" t="s">
        <v>44</v>
      </c>
      <c r="D187" s="29" t="str">
        <f>VLOOKUP(C187,Tabla!A:B,2,0)</f>
        <v>Mañana</v>
      </c>
      <c r="E187" s="5">
        <v>26</v>
      </c>
      <c r="F187" s="5">
        <v>26</v>
      </c>
      <c r="G187" s="5">
        <v>0</v>
      </c>
      <c r="H187" s="5">
        <v>0</v>
      </c>
      <c r="I187" s="5">
        <v>0</v>
      </c>
      <c r="J187" s="5">
        <v>26</v>
      </c>
      <c r="K187" s="5">
        <v>26</v>
      </c>
      <c r="L187" s="5">
        <v>0</v>
      </c>
      <c r="M187" s="5">
        <v>0</v>
      </c>
      <c r="N187" s="6">
        <v>1</v>
      </c>
      <c r="O187" s="6">
        <v>0</v>
      </c>
      <c r="P187" s="6">
        <v>1</v>
      </c>
      <c r="Q187" s="7" t="s">
        <v>73</v>
      </c>
      <c r="R187" s="8">
        <v>389.42307692307691</v>
      </c>
      <c r="S187" s="20">
        <v>1.3461538461538463</v>
      </c>
      <c r="T187" s="9">
        <v>70.15789473684211</v>
      </c>
    </row>
    <row r="188" spans="1:20" ht="17.100000000000001" customHeight="1" thickBot="1" x14ac:dyDescent="0.35">
      <c r="A188" s="2" t="s">
        <v>72</v>
      </c>
      <c r="B188" s="3" t="s">
        <v>22</v>
      </c>
      <c r="C188" s="4" t="s">
        <v>77</v>
      </c>
      <c r="D188" s="29" t="str">
        <f>VLOOKUP(C188,Tabla!A:B,2,0)</f>
        <v>Mañana</v>
      </c>
      <c r="E188" s="5">
        <v>58</v>
      </c>
      <c r="F188" s="5">
        <v>58</v>
      </c>
      <c r="G188" s="5">
        <v>0</v>
      </c>
      <c r="H188" s="5">
        <v>0</v>
      </c>
      <c r="I188" s="5">
        <v>0</v>
      </c>
      <c r="J188" s="5">
        <v>58</v>
      </c>
      <c r="K188" s="5">
        <v>58</v>
      </c>
      <c r="L188" s="5">
        <v>0</v>
      </c>
      <c r="M188" s="5">
        <v>0</v>
      </c>
      <c r="N188" s="6">
        <v>1</v>
      </c>
      <c r="O188" s="6">
        <v>0</v>
      </c>
      <c r="P188" s="6">
        <v>1</v>
      </c>
      <c r="Q188" s="7" t="s">
        <v>54</v>
      </c>
      <c r="R188" s="8">
        <v>376.10344827586209</v>
      </c>
      <c r="S188" s="20">
        <v>2.7931034482758621</v>
      </c>
      <c r="T188" s="9">
        <v>74.0625</v>
      </c>
    </row>
    <row r="189" spans="1:20" ht="17.100000000000001" customHeight="1" thickBot="1" x14ac:dyDescent="0.35">
      <c r="A189" s="2" t="s">
        <v>72</v>
      </c>
      <c r="B189" s="3" t="s">
        <v>22</v>
      </c>
      <c r="C189" s="4" t="s">
        <v>97</v>
      </c>
      <c r="D189" s="29" t="str">
        <f>VLOOKUP(C189,Tabla!A:B,2,0)</f>
        <v>Mañana</v>
      </c>
      <c r="E189" s="5">
        <v>61</v>
      </c>
      <c r="F189" s="5">
        <v>61</v>
      </c>
      <c r="G189" s="5">
        <v>0</v>
      </c>
      <c r="H189" s="5">
        <v>0</v>
      </c>
      <c r="I189" s="5">
        <v>0</v>
      </c>
      <c r="J189" s="5">
        <v>49</v>
      </c>
      <c r="K189" s="5">
        <v>61</v>
      </c>
      <c r="L189" s="5">
        <v>0</v>
      </c>
      <c r="M189" s="5">
        <v>0</v>
      </c>
      <c r="N189" s="6">
        <v>0.80327868852459017</v>
      </c>
      <c r="O189" s="6">
        <v>0</v>
      </c>
      <c r="P189" s="6">
        <v>1</v>
      </c>
      <c r="Q189" s="7" t="s">
        <v>103</v>
      </c>
      <c r="R189" s="8">
        <v>423.57377049180326</v>
      </c>
      <c r="S189" s="20">
        <v>26.622950819672131</v>
      </c>
      <c r="T189" s="9">
        <v>57.866666666666667</v>
      </c>
    </row>
    <row r="190" spans="1:20" ht="17.100000000000001" customHeight="1" thickBot="1" x14ac:dyDescent="0.35">
      <c r="A190" s="2" t="s">
        <v>72</v>
      </c>
      <c r="B190" s="3" t="s">
        <v>22</v>
      </c>
      <c r="C190" s="4" t="s">
        <v>117</v>
      </c>
      <c r="D190" s="29" t="str">
        <f>VLOOKUP(C190,Tabla!A:B,2,0)</f>
        <v>Mañana</v>
      </c>
      <c r="E190" s="5">
        <v>71</v>
      </c>
      <c r="F190" s="5">
        <v>70</v>
      </c>
      <c r="G190" s="5">
        <v>1</v>
      </c>
      <c r="H190" s="5">
        <v>0</v>
      </c>
      <c r="I190" s="5">
        <v>1</v>
      </c>
      <c r="J190" s="5">
        <v>67</v>
      </c>
      <c r="K190" s="5">
        <v>70</v>
      </c>
      <c r="L190" s="5">
        <v>0</v>
      </c>
      <c r="M190" s="5">
        <v>0</v>
      </c>
      <c r="N190" s="6">
        <v>0.95714285714285718</v>
      </c>
      <c r="O190" s="6">
        <v>1.4084507042253521E-2</v>
      </c>
      <c r="P190" s="6">
        <v>0.9859154929577465</v>
      </c>
      <c r="Q190" s="7" t="s">
        <v>121</v>
      </c>
      <c r="R190" s="8">
        <v>395.92857142857144</v>
      </c>
      <c r="S190" s="20">
        <v>5.9285714285714288</v>
      </c>
      <c r="T190" s="9">
        <v>69.227272727272734</v>
      </c>
    </row>
    <row r="191" spans="1:20" ht="17.100000000000001" customHeight="1" thickBot="1" x14ac:dyDescent="0.35">
      <c r="A191" s="2" t="s">
        <v>72</v>
      </c>
      <c r="B191" s="3" t="s">
        <v>22</v>
      </c>
      <c r="C191" s="4" t="s">
        <v>130</v>
      </c>
      <c r="D191" s="29" t="str">
        <f>VLOOKUP(C191,Tabla!A:B,2,0)</f>
        <v>Mañana</v>
      </c>
      <c r="E191" s="5">
        <v>53</v>
      </c>
      <c r="F191" s="5">
        <v>52</v>
      </c>
      <c r="G191" s="5">
        <v>1</v>
      </c>
      <c r="H191" s="5">
        <v>0</v>
      </c>
      <c r="I191" s="5">
        <v>1</v>
      </c>
      <c r="J191" s="5">
        <v>52</v>
      </c>
      <c r="K191" s="5">
        <v>52</v>
      </c>
      <c r="L191" s="5">
        <v>0</v>
      </c>
      <c r="M191" s="5">
        <v>0</v>
      </c>
      <c r="N191" s="6">
        <v>1</v>
      </c>
      <c r="O191" s="6">
        <v>1.8867924528301886E-2</v>
      </c>
      <c r="P191" s="6">
        <v>0.98113207547169812</v>
      </c>
      <c r="Q191" s="7" t="s">
        <v>134</v>
      </c>
      <c r="R191" s="8">
        <v>415.86538461538464</v>
      </c>
      <c r="S191" s="20">
        <v>1.3846153846153846</v>
      </c>
      <c r="T191" s="9">
        <v>71.166666666666671</v>
      </c>
    </row>
    <row r="192" spans="1:20" ht="17.100000000000001" customHeight="1" thickBot="1" x14ac:dyDescent="0.35">
      <c r="A192" s="2" t="s">
        <v>72</v>
      </c>
      <c r="B192" s="3" t="s">
        <v>22</v>
      </c>
      <c r="C192" s="4" t="s">
        <v>142</v>
      </c>
      <c r="D192" s="29" t="str">
        <f>VLOOKUP(C192,Tabla!A:B,2,0)</f>
        <v>Mañana</v>
      </c>
      <c r="E192" s="5">
        <v>66</v>
      </c>
      <c r="F192" s="5">
        <v>66</v>
      </c>
      <c r="G192" s="5">
        <v>0</v>
      </c>
      <c r="H192" s="5">
        <v>0</v>
      </c>
      <c r="I192" s="5">
        <v>0</v>
      </c>
      <c r="J192" s="5">
        <v>66</v>
      </c>
      <c r="K192" s="5">
        <v>66</v>
      </c>
      <c r="L192" s="5">
        <v>0</v>
      </c>
      <c r="M192" s="5">
        <v>0</v>
      </c>
      <c r="N192" s="6">
        <v>1</v>
      </c>
      <c r="O192" s="6">
        <v>0</v>
      </c>
      <c r="P192" s="6">
        <v>1</v>
      </c>
      <c r="Q192" s="7" t="s">
        <v>147</v>
      </c>
      <c r="R192" s="8">
        <v>384.39393939393938</v>
      </c>
      <c r="S192" s="20">
        <v>1.3636363636363635</v>
      </c>
      <c r="T192" s="9">
        <v>74.538461538461533</v>
      </c>
    </row>
    <row r="193" spans="1:20" ht="17.100000000000001" customHeight="1" thickBot="1" x14ac:dyDescent="0.35">
      <c r="A193" s="2" t="s">
        <v>72</v>
      </c>
      <c r="B193" s="3" t="s">
        <v>22</v>
      </c>
      <c r="C193" s="4" t="s">
        <v>155</v>
      </c>
      <c r="D193" s="29" t="str">
        <f>VLOOKUP(C193,Tabla!A:B,2,0)</f>
        <v>Mañana</v>
      </c>
      <c r="E193" s="5">
        <v>89</v>
      </c>
      <c r="F193" s="5">
        <v>88</v>
      </c>
      <c r="G193" s="5">
        <v>1</v>
      </c>
      <c r="H193" s="5">
        <v>0</v>
      </c>
      <c r="I193" s="5">
        <v>1</v>
      </c>
      <c r="J193" s="5">
        <v>72</v>
      </c>
      <c r="K193" s="5">
        <v>88</v>
      </c>
      <c r="L193" s="5">
        <v>0</v>
      </c>
      <c r="M193" s="5">
        <v>0</v>
      </c>
      <c r="N193" s="6">
        <v>0.81818181818181823</v>
      </c>
      <c r="O193" s="6">
        <v>1.1235955056179775E-2</v>
      </c>
      <c r="P193" s="6">
        <v>0.9887640449438202</v>
      </c>
      <c r="Q193" s="7" t="s">
        <v>160</v>
      </c>
      <c r="R193" s="8">
        <v>466.61363636363637</v>
      </c>
      <c r="S193" s="20">
        <v>19.795454545454547</v>
      </c>
      <c r="T193" s="9">
        <v>66.214285714285708</v>
      </c>
    </row>
    <row r="194" spans="1:20" ht="17.100000000000001" customHeight="1" thickBot="1" x14ac:dyDescent="0.35">
      <c r="A194" s="2" t="s">
        <v>72</v>
      </c>
      <c r="B194" s="3" t="s">
        <v>22</v>
      </c>
      <c r="C194" s="4" t="s">
        <v>165</v>
      </c>
      <c r="D194" s="29" t="str">
        <f>VLOOKUP(C194,Tabla!A:B,2,0)</f>
        <v>Mañana</v>
      </c>
      <c r="E194" s="5">
        <v>75</v>
      </c>
      <c r="F194" s="5">
        <v>75</v>
      </c>
      <c r="G194" s="5">
        <v>0</v>
      </c>
      <c r="H194" s="5">
        <v>0</v>
      </c>
      <c r="I194" s="5">
        <v>0</v>
      </c>
      <c r="J194" s="5">
        <v>75</v>
      </c>
      <c r="K194" s="5">
        <v>75</v>
      </c>
      <c r="L194" s="5">
        <v>0</v>
      </c>
      <c r="M194" s="5">
        <v>0</v>
      </c>
      <c r="N194" s="6">
        <v>1</v>
      </c>
      <c r="O194" s="6">
        <v>0</v>
      </c>
      <c r="P194" s="6">
        <v>1</v>
      </c>
      <c r="Q194" s="7" t="s">
        <v>31</v>
      </c>
      <c r="R194" s="8">
        <v>398.84</v>
      </c>
      <c r="S194" s="20">
        <v>1.3733333333333333</v>
      </c>
      <c r="T194" s="9">
        <v>80.8</v>
      </c>
    </row>
    <row r="195" spans="1:20" ht="17.100000000000001" customHeight="1" thickBot="1" x14ac:dyDescent="0.35">
      <c r="A195" s="2" t="s">
        <v>72</v>
      </c>
      <c r="B195" s="3" t="s">
        <v>22</v>
      </c>
      <c r="C195" s="4" t="s">
        <v>176</v>
      </c>
      <c r="D195" s="29" t="str">
        <f>VLOOKUP(C195,Tabla!A:B,2,0)</f>
        <v>Tarde</v>
      </c>
      <c r="E195" s="5">
        <v>85</v>
      </c>
      <c r="F195" s="5">
        <v>85</v>
      </c>
      <c r="G195" s="5">
        <v>0</v>
      </c>
      <c r="H195" s="5">
        <v>0</v>
      </c>
      <c r="I195" s="5">
        <v>0</v>
      </c>
      <c r="J195" s="5">
        <v>80</v>
      </c>
      <c r="K195" s="5">
        <v>85</v>
      </c>
      <c r="L195" s="5">
        <v>0</v>
      </c>
      <c r="M195" s="5">
        <v>0</v>
      </c>
      <c r="N195" s="6">
        <v>0.94117647058823528</v>
      </c>
      <c r="O195" s="6">
        <v>0</v>
      </c>
      <c r="P195" s="6">
        <v>1</v>
      </c>
      <c r="Q195" s="7" t="s">
        <v>60</v>
      </c>
      <c r="R195" s="8">
        <v>338.78823529411767</v>
      </c>
      <c r="S195" s="20">
        <v>6.4</v>
      </c>
      <c r="T195" s="9">
        <v>64.933333333333337</v>
      </c>
    </row>
    <row r="196" spans="1:20" ht="17.100000000000001" customHeight="1" thickBot="1" x14ac:dyDescent="0.35">
      <c r="A196" s="2" t="s">
        <v>72</v>
      </c>
      <c r="B196" s="3" t="s">
        <v>22</v>
      </c>
      <c r="C196" s="4" t="s">
        <v>189</v>
      </c>
      <c r="D196" s="29" t="str">
        <f>VLOOKUP(C196,Tabla!A:B,2,0)</f>
        <v>Tarde</v>
      </c>
      <c r="E196" s="5">
        <v>62</v>
      </c>
      <c r="F196" s="5">
        <v>60</v>
      </c>
      <c r="G196" s="5">
        <v>2</v>
      </c>
      <c r="H196" s="5">
        <v>0</v>
      </c>
      <c r="I196" s="5">
        <v>2</v>
      </c>
      <c r="J196" s="5">
        <v>49</v>
      </c>
      <c r="K196" s="5">
        <v>60</v>
      </c>
      <c r="L196" s="5">
        <v>0</v>
      </c>
      <c r="M196" s="5">
        <v>0</v>
      </c>
      <c r="N196" s="6">
        <v>0.81666666666666665</v>
      </c>
      <c r="O196" s="6">
        <v>3.2258064516129031E-2</v>
      </c>
      <c r="P196" s="6">
        <v>0.967741935483871</v>
      </c>
      <c r="Q196" s="7" t="s">
        <v>76</v>
      </c>
      <c r="R196" s="8">
        <v>347.66666666666669</v>
      </c>
      <c r="S196" s="20">
        <v>24.55</v>
      </c>
      <c r="T196" s="9">
        <v>49.764705882352942</v>
      </c>
    </row>
    <row r="197" spans="1:20" ht="17.100000000000001" customHeight="1" thickBot="1" x14ac:dyDescent="0.35">
      <c r="A197" s="2" t="s">
        <v>72</v>
      </c>
      <c r="B197" s="3" t="s">
        <v>22</v>
      </c>
      <c r="C197" s="4" t="s">
        <v>199</v>
      </c>
      <c r="D197" s="29" t="str">
        <f>VLOOKUP(C197,Tabla!A:B,2,0)</f>
        <v>Tarde</v>
      </c>
      <c r="E197" s="5">
        <v>59</v>
      </c>
      <c r="F197" s="5">
        <v>58</v>
      </c>
      <c r="G197" s="5">
        <v>0</v>
      </c>
      <c r="H197" s="5">
        <v>1</v>
      </c>
      <c r="I197" s="5">
        <v>1</v>
      </c>
      <c r="J197" s="5">
        <v>45</v>
      </c>
      <c r="K197" s="5">
        <v>58</v>
      </c>
      <c r="L197" s="5">
        <v>0</v>
      </c>
      <c r="M197" s="5">
        <v>0</v>
      </c>
      <c r="N197" s="6">
        <v>0.77586206896551724</v>
      </c>
      <c r="O197" s="6">
        <v>1.6949152542372881E-2</v>
      </c>
      <c r="P197" s="6">
        <v>0.98305084745762716</v>
      </c>
      <c r="Q197" s="7" t="s">
        <v>90</v>
      </c>
      <c r="R197" s="8">
        <v>364.13793103448273</v>
      </c>
      <c r="S197" s="20">
        <v>19.051724137931036</v>
      </c>
      <c r="T197" s="9">
        <v>72.269230769230774</v>
      </c>
    </row>
    <row r="198" spans="1:20" ht="17.100000000000001" customHeight="1" thickBot="1" x14ac:dyDescent="0.35">
      <c r="A198" s="2" t="s">
        <v>72</v>
      </c>
      <c r="B198" s="3" t="s">
        <v>22</v>
      </c>
      <c r="C198" s="4" t="s">
        <v>204</v>
      </c>
      <c r="D198" s="29" t="str">
        <f>VLOOKUP(C198,Tabla!A:B,2,0)</f>
        <v>Tarde</v>
      </c>
      <c r="E198" s="5">
        <v>53</v>
      </c>
      <c r="F198" s="5">
        <v>52</v>
      </c>
      <c r="G198" s="5">
        <v>1</v>
      </c>
      <c r="H198" s="5">
        <v>0</v>
      </c>
      <c r="I198" s="5">
        <v>1</v>
      </c>
      <c r="J198" s="5">
        <v>48</v>
      </c>
      <c r="K198" s="5">
        <v>52</v>
      </c>
      <c r="L198" s="5">
        <v>0</v>
      </c>
      <c r="M198" s="5">
        <v>0</v>
      </c>
      <c r="N198" s="6">
        <v>0.92307692307692313</v>
      </c>
      <c r="O198" s="6">
        <v>1.8867924528301886E-2</v>
      </c>
      <c r="P198" s="6">
        <v>0.98113207547169812</v>
      </c>
      <c r="Q198" s="7" t="s">
        <v>123</v>
      </c>
      <c r="R198" s="8">
        <v>349.92307692307691</v>
      </c>
      <c r="S198" s="20">
        <v>5.634615384615385</v>
      </c>
      <c r="T198" s="9">
        <v>59.92307692307692</v>
      </c>
    </row>
    <row r="199" spans="1:20" ht="17.100000000000001" customHeight="1" thickBot="1" x14ac:dyDescent="0.35">
      <c r="A199" s="2" t="s">
        <v>72</v>
      </c>
      <c r="B199" s="3" t="s">
        <v>22</v>
      </c>
      <c r="C199" s="4" t="s">
        <v>210</v>
      </c>
      <c r="D199" s="29" t="str">
        <f>VLOOKUP(C199,Tabla!A:B,2,0)</f>
        <v>Tarde</v>
      </c>
      <c r="E199" s="5">
        <v>50</v>
      </c>
      <c r="F199" s="5">
        <v>50</v>
      </c>
      <c r="G199" s="5">
        <v>0</v>
      </c>
      <c r="H199" s="5">
        <v>0</v>
      </c>
      <c r="I199" s="5">
        <v>0</v>
      </c>
      <c r="J199" s="5">
        <v>50</v>
      </c>
      <c r="K199" s="5">
        <v>50</v>
      </c>
      <c r="L199" s="5">
        <v>0</v>
      </c>
      <c r="M199" s="5">
        <v>0</v>
      </c>
      <c r="N199" s="6">
        <v>1</v>
      </c>
      <c r="O199" s="6">
        <v>0</v>
      </c>
      <c r="P199" s="6">
        <v>1</v>
      </c>
      <c r="Q199" s="7" t="s">
        <v>177</v>
      </c>
      <c r="R199" s="8">
        <v>437.96</v>
      </c>
      <c r="S199" s="20">
        <v>1.34</v>
      </c>
      <c r="T199" s="9">
        <v>61.403846153846153</v>
      </c>
    </row>
    <row r="200" spans="1:20" ht="17.100000000000001" customHeight="1" thickBot="1" x14ac:dyDescent="0.35">
      <c r="A200" s="2" t="s">
        <v>72</v>
      </c>
      <c r="B200" s="3" t="s">
        <v>22</v>
      </c>
      <c r="C200" s="4" t="s">
        <v>215</v>
      </c>
      <c r="D200" s="29" t="str">
        <f>VLOOKUP(C200,Tabla!A:B,2,0)</f>
        <v>Tarde</v>
      </c>
      <c r="E200" s="5">
        <v>84</v>
      </c>
      <c r="F200" s="5">
        <v>81</v>
      </c>
      <c r="G200" s="5">
        <v>2</v>
      </c>
      <c r="H200" s="5">
        <v>1</v>
      </c>
      <c r="I200" s="5">
        <v>3</v>
      </c>
      <c r="J200" s="5">
        <v>57</v>
      </c>
      <c r="K200" s="5">
        <v>81</v>
      </c>
      <c r="L200" s="5">
        <v>0</v>
      </c>
      <c r="M200" s="5">
        <v>0</v>
      </c>
      <c r="N200" s="6">
        <v>0.70370370370370372</v>
      </c>
      <c r="O200" s="6">
        <v>3.5714285714285712E-2</v>
      </c>
      <c r="P200" s="6">
        <v>0.9642857142857143</v>
      </c>
      <c r="Q200" s="7" t="s">
        <v>133</v>
      </c>
      <c r="R200" s="8">
        <v>429.18518518518516</v>
      </c>
      <c r="S200" s="20">
        <v>42.407407407407405</v>
      </c>
      <c r="T200" s="9">
        <v>66.19047619047619</v>
      </c>
    </row>
    <row r="201" spans="1:20" ht="17.100000000000001" customHeight="1" thickBot="1" x14ac:dyDescent="0.35">
      <c r="A201" s="2" t="s">
        <v>72</v>
      </c>
      <c r="B201" s="3" t="s">
        <v>22</v>
      </c>
      <c r="C201" s="4" t="s">
        <v>220</v>
      </c>
      <c r="D201" s="29" t="str">
        <f>VLOOKUP(C201,Tabla!A:B,2,0)</f>
        <v>Tarde</v>
      </c>
      <c r="E201" s="5">
        <v>87</v>
      </c>
      <c r="F201" s="5">
        <v>87</v>
      </c>
      <c r="G201" s="5">
        <v>0</v>
      </c>
      <c r="H201" s="5">
        <v>0</v>
      </c>
      <c r="I201" s="5">
        <v>0</v>
      </c>
      <c r="J201" s="5">
        <v>79</v>
      </c>
      <c r="K201" s="5">
        <v>87</v>
      </c>
      <c r="L201" s="5">
        <v>0</v>
      </c>
      <c r="M201" s="5">
        <v>0</v>
      </c>
      <c r="N201" s="6">
        <v>0.90804597701149425</v>
      </c>
      <c r="O201" s="6">
        <v>0</v>
      </c>
      <c r="P201" s="6">
        <v>1</v>
      </c>
      <c r="Q201" s="7" t="s">
        <v>144</v>
      </c>
      <c r="R201" s="8">
        <v>426.44827586206895</v>
      </c>
      <c r="S201" s="20">
        <v>6.6436781609195403</v>
      </c>
      <c r="T201" s="9">
        <v>72.276595744680847</v>
      </c>
    </row>
    <row r="202" spans="1:20" ht="17.100000000000001" customHeight="1" thickBot="1" x14ac:dyDescent="0.35">
      <c r="A202" s="2" t="s">
        <v>72</v>
      </c>
      <c r="B202" s="3" t="s">
        <v>22</v>
      </c>
      <c r="C202" s="4" t="s">
        <v>226</v>
      </c>
      <c r="D202" s="29" t="str">
        <f>VLOOKUP(C202,Tabla!A:B,2,0)</f>
        <v>Tarde</v>
      </c>
      <c r="E202" s="5">
        <v>77</v>
      </c>
      <c r="F202" s="5">
        <v>75</v>
      </c>
      <c r="G202" s="5">
        <v>1</v>
      </c>
      <c r="H202" s="5">
        <v>1</v>
      </c>
      <c r="I202" s="5">
        <v>2</v>
      </c>
      <c r="J202" s="5">
        <v>52</v>
      </c>
      <c r="K202" s="5">
        <v>75</v>
      </c>
      <c r="L202" s="5">
        <v>0</v>
      </c>
      <c r="M202" s="5">
        <v>0</v>
      </c>
      <c r="N202" s="6">
        <v>0.69333333333333336</v>
      </c>
      <c r="O202" s="6">
        <v>2.5974025974025976E-2</v>
      </c>
      <c r="P202" s="6">
        <v>0.97402597402597402</v>
      </c>
      <c r="Q202" s="7" t="s">
        <v>172</v>
      </c>
      <c r="R202" s="8">
        <v>357.8</v>
      </c>
      <c r="S202" s="20">
        <v>65.933333333333337</v>
      </c>
      <c r="T202" s="9">
        <v>95.04</v>
      </c>
    </row>
    <row r="203" spans="1:20" ht="17.100000000000001" customHeight="1" thickBot="1" x14ac:dyDescent="0.35">
      <c r="A203" s="2" t="s">
        <v>72</v>
      </c>
      <c r="B203" s="3" t="s">
        <v>22</v>
      </c>
      <c r="C203" s="4" t="s">
        <v>231</v>
      </c>
      <c r="D203" s="29" t="str">
        <f>VLOOKUP(C203,Tabla!A:B,2,0)</f>
        <v>Noche</v>
      </c>
      <c r="E203" s="5">
        <v>63</v>
      </c>
      <c r="F203" s="5">
        <v>53</v>
      </c>
      <c r="G203" s="5">
        <v>2</v>
      </c>
      <c r="H203" s="5">
        <v>8</v>
      </c>
      <c r="I203" s="5">
        <v>10</v>
      </c>
      <c r="J203" s="5">
        <v>12</v>
      </c>
      <c r="K203" s="5">
        <v>53</v>
      </c>
      <c r="L203" s="5">
        <v>0</v>
      </c>
      <c r="M203" s="5">
        <v>0</v>
      </c>
      <c r="N203" s="6">
        <v>0.22641509433962265</v>
      </c>
      <c r="O203" s="6">
        <v>0.15873015873015872</v>
      </c>
      <c r="P203" s="6">
        <v>0.84126984126984128</v>
      </c>
      <c r="Q203" s="7" t="s">
        <v>78</v>
      </c>
      <c r="R203" s="8">
        <v>404.07547169811323</v>
      </c>
      <c r="S203" s="20">
        <v>91.132075471698116</v>
      </c>
      <c r="T203" s="9">
        <v>53</v>
      </c>
    </row>
    <row r="204" spans="1:20" ht="17.100000000000001" customHeight="1" thickBot="1" x14ac:dyDescent="0.35">
      <c r="A204" s="2" t="s">
        <v>72</v>
      </c>
      <c r="B204" s="3" t="s">
        <v>22</v>
      </c>
      <c r="C204" s="4" t="s">
        <v>235</v>
      </c>
      <c r="D204" s="29" t="str">
        <f>VLOOKUP(C204,Tabla!A:B,2,0)</f>
        <v>Noche</v>
      </c>
      <c r="E204" s="5">
        <v>47</v>
      </c>
      <c r="F204" s="5">
        <v>47</v>
      </c>
      <c r="G204" s="5">
        <v>0</v>
      </c>
      <c r="H204" s="5">
        <v>0</v>
      </c>
      <c r="I204" s="5">
        <v>0</v>
      </c>
      <c r="J204" s="5">
        <v>39</v>
      </c>
      <c r="K204" s="5">
        <v>47</v>
      </c>
      <c r="L204" s="5">
        <v>0</v>
      </c>
      <c r="M204" s="5">
        <v>0</v>
      </c>
      <c r="N204" s="6">
        <v>0.82978723404255317</v>
      </c>
      <c r="O204" s="6">
        <v>0</v>
      </c>
      <c r="P204" s="6">
        <v>1</v>
      </c>
      <c r="Q204" s="7" t="s">
        <v>240</v>
      </c>
      <c r="R204" s="8">
        <v>446.59574468085106</v>
      </c>
      <c r="S204" s="20">
        <v>15.446808510638299</v>
      </c>
      <c r="T204" s="9">
        <v>73.617647058823536</v>
      </c>
    </row>
    <row r="205" spans="1:20" ht="17.100000000000001" customHeight="1" thickBot="1" x14ac:dyDescent="0.35">
      <c r="A205" s="2" t="s">
        <v>72</v>
      </c>
      <c r="B205" s="3" t="s">
        <v>22</v>
      </c>
      <c r="C205" s="4" t="s">
        <v>241</v>
      </c>
      <c r="D205" s="29" t="str">
        <f>VLOOKUP(C205,Tabla!A:B,2,0)</f>
        <v>Noche</v>
      </c>
      <c r="E205" s="5">
        <v>32</v>
      </c>
      <c r="F205" s="5">
        <v>32</v>
      </c>
      <c r="G205" s="5">
        <v>0</v>
      </c>
      <c r="H205" s="5">
        <v>0</v>
      </c>
      <c r="I205" s="5">
        <v>0</v>
      </c>
      <c r="J205" s="5">
        <v>32</v>
      </c>
      <c r="K205" s="5">
        <v>32</v>
      </c>
      <c r="L205" s="5">
        <v>0</v>
      </c>
      <c r="M205" s="5">
        <v>0</v>
      </c>
      <c r="N205" s="6">
        <v>1</v>
      </c>
      <c r="O205" s="6">
        <v>0</v>
      </c>
      <c r="P205" s="6">
        <v>1</v>
      </c>
      <c r="Q205" s="7" t="s">
        <v>152</v>
      </c>
      <c r="R205" s="8">
        <v>416.21875</v>
      </c>
      <c r="S205" s="20">
        <v>1.28125</v>
      </c>
      <c r="T205" s="9">
        <v>66.538461538461533</v>
      </c>
    </row>
    <row r="206" spans="1:20" ht="17.100000000000001" customHeight="1" thickBot="1" x14ac:dyDescent="0.35">
      <c r="A206" s="2" t="s">
        <v>72</v>
      </c>
      <c r="B206" s="3" t="s">
        <v>22</v>
      </c>
      <c r="C206" s="4" t="s">
        <v>245</v>
      </c>
      <c r="D206" s="29" t="str">
        <f>VLOOKUP(C206,Tabla!A:B,2,0)</f>
        <v>Noche</v>
      </c>
      <c r="E206" s="5">
        <v>24</v>
      </c>
      <c r="F206" s="5">
        <v>24</v>
      </c>
      <c r="G206" s="5">
        <v>0</v>
      </c>
      <c r="H206" s="5">
        <v>0</v>
      </c>
      <c r="I206" s="5">
        <v>0</v>
      </c>
      <c r="J206" s="5">
        <v>18</v>
      </c>
      <c r="K206" s="5">
        <v>24</v>
      </c>
      <c r="L206" s="5">
        <v>0</v>
      </c>
      <c r="M206" s="5">
        <v>0</v>
      </c>
      <c r="N206" s="6">
        <v>0.75</v>
      </c>
      <c r="O206" s="6">
        <v>0</v>
      </c>
      <c r="P206" s="6">
        <v>1</v>
      </c>
      <c r="Q206" s="7" t="s">
        <v>108</v>
      </c>
      <c r="R206" s="8">
        <v>378.79166666666669</v>
      </c>
      <c r="S206" s="20">
        <v>23.833333333333332</v>
      </c>
      <c r="T206" s="9">
        <v>53.9</v>
      </c>
    </row>
    <row r="207" spans="1:20" ht="17.100000000000001" customHeight="1" thickBot="1" x14ac:dyDescent="0.35">
      <c r="A207" s="17" t="s">
        <v>266</v>
      </c>
      <c r="B207" s="16" t="s">
        <v>33</v>
      </c>
      <c r="C207" s="15" t="s">
        <v>18</v>
      </c>
      <c r="D207" s="29" t="str">
        <f>VLOOKUP(C207,Tabla!A:B,2,0)</f>
        <v>Mañana</v>
      </c>
      <c r="E207" s="14">
        <v>1</v>
      </c>
      <c r="F207" s="14">
        <v>1</v>
      </c>
      <c r="G207" s="14">
        <v>0</v>
      </c>
      <c r="H207" s="14">
        <v>0</v>
      </c>
      <c r="I207" s="14">
        <v>0</v>
      </c>
      <c r="J207" s="14">
        <v>0</v>
      </c>
      <c r="K207" s="14">
        <v>1</v>
      </c>
      <c r="L207" s="14">
        <v>0</v>
      </c>
      <c r="M207" s="14">
        <v>0</v>
      </c>
      <c r="N207" s="13">
        <v>0</v>
      </c>
      <c r="O207" s="13">
        <v>0</v>
      </c>
      <c r="P207" s="13">
        <v>1</v>
      </c>
      <c r="Q207" s="12" t="s">
        <v>225</v>
      </c>
      <c r="R207" s="19">
        <v>482</v>
      </c>
      <c r="S207" s="21">
        <v>21</v>
      </c>
      <c r="T207" s="18">
        <v>55</v>
      </c>
    </row>
    <row r="208" spans="1:20" ht="17.100000000000001" customHeight="1" thickBot="1" x14ac:dyDescent="0.35">
      <c r="A208" s="17" t="s">
        <v>266</v>
      </c>
      <c r="B208" s="16" t="s">
        <v>33</v>
      </c>
      <c r="C208" s="15" t="s">
        <v>44</v>
      </c>
      <c r="D208" s="29" t="str">
        <f>VLOOKUP(C208,Tabla!A:B,2,0)</f>
        <v>Mañana</v>
      </c>
      <c r="E208" s="14">
        <v>55</v>
      </c>
      <c r="F208" s="14">
        <v>55</v>
      </c>
      <c r="G208" s="14">
        <v>0</v>
      </c>
      <c r="H208" s="14">
        <v>0</v>
      </c>
      <c r="I208" s="14">
        <v>0</v>
      </c>
      <c r="J208" s="14">
        <v>55</v>
      </c>
      <c r="K208" s="14">
        <v>55</v>
      </c>
      <c r="L208" s="14">
        <v>0</v>
      </c>
      <c r="M208" s="14">
        <v>0</v>
      </c>
      <c r="N208" s="13">
        <v>1</v>
      </c>
      <c r="O208" s="13">
        <v>0</v>
      </c>
      <c r="P208" s="13">
        <v>1</v>
      </c>
      <c r="Q208" s="12" t="s">
        <v>404</v>
      </c>
      <c r="R208" s="19">
        <v>580.63636363636363</v>
      </c>
      <c r="S208" s="21">
        <v>1.5272727272727273</v>
      </c>
      <c r="T208" s="18">
        <v>77.92307692307692</v>
      </c>
    </row>
    <row r="209" spans="1:20" ht="17.100000000000001" customHeight="1" thickBot="1" x14ac:dyDescent="0.35">
      <c r="A209" s="17" t="s">
        <v>266</v>
      </c>
      <c r="B209" s="16" t="s">
        <v>33</v>
      </c>
      <c r="C209" s="15" t="s">
        <v>77</v>
      </c>
      <c r="D209" s="29" t="str">
        <f>VLOOKUP(C209,Tabla!A:B,2,0)</f>
        <v>Mañana</v>
      </c>
      <c r="E209" s="14">
        <v>65</v>
      </c>
      <c r="F209" s="14">
        <v>63</v>
      </c>
      <c r="G209" s="14">
        <v>1</v>
      </c>
      <c r="H209" s="14">
        <v>1</v>
      </c>
      <c r="I209" s="14">
        <v>2</v>
      </c>
      <c r="J209" s="14">
        <v>60</v>
      </c>
      <c r="K209" s="14">
        <v>63</v>
      </c>
      <c r="L209" s="14">
        <v>0</v>
      </c>
      <c r="M209" s="14">
        <v>0</v>
      </c>
      <c r="N209" s="13">
        <v>0.95238095238095233</v>
      </c>
      <c r="O209" s="13">
        <v>3.0769230769230771E-2</v>
      </c>
      <c r="P209" s="13">
        <v>0.96923076923076923</v>
      </c>
      <c r="Q209" s="12" t="s">
        <v>291</v>
      </c>
      <c r="R209" s="19">
        <v>504.22222222222223</v>
      </c>
      <c r="S209" s="21">
        <v>6.1587301587301591</v>
      </c>
      <c r="T209" s="18">
        <v>76.288888888888891</v>
      </c>
    </row>
    <row r="210" spans="1:20" ht="17.100000000000001" customHeight="1" thickBot="1" x14ac:dyDescent="0.35">
      <c r="A210" s="17" t="s">
        <v>266</v>
      </c>
      <c r="B210" s="16" t="s">
        <v>33</v>
      </c>
      <c r="C210" s="15" t="s">
        <v>97</v>
      </c>
      <c r="D210" s="29" t="str">
        <f>VLOOKUP(C210,Tabla!A:B,2,0)</f>
        <v>Mañana</v>
      </c>
      <c r="E210" s="14">
        <v>100</v>
      </c>
      <c r="F210" s="14">
        <v>99</v>
      </c>
      <c r="G210" s="14">
        <v>0</v>
      </c>
      <c r="H210" s="14">
        <v>1</v>
      </c>
      <c r="I210" s="14">
        <v>1</v>
      </c>
      <c r="J210" s="14">
        <v>98</v>
      </c>
      <c r="K210" s="14">
        <v>99</v>
      </c>
      <c r="L210" s="14">
        <v>0</v>
      </c>
      <c r="M210" s="14">
        <v>0</v>
      </c>
      <c r="N210" s="13">
        <v>0.98989898989898994</v>
      </c>
      <c r="O210" s="13">
        <v>0.01</v>
      </c>
      <c r="P210" s="13">
        <v>0.99</v>
      </c>
      <c r="Q210" s="12" t="s">
        <v>372</v>
      </c>
      <c r="R210" s="19">
        <v>567.60606060606062</v>
      </c>
      <c r="S210" s="21">
        <v>2.4242424242424243</v>
      </c>
      <c r="T210" s="18">
        <v>73.756097560975604</v>
      </c>
    </row>
    <row r="211" spans="1:20" ht="17.100000000000001" customHeight="1" thickBot="1" x14ac:dyDescent="0.35">
      <c r="A211" s="17" t="s">
        <v>266</v>
      </c>
      <c r="B211" s="16" t="s">
        <v>33</v>
      </c>
      <c r="C211" s="15" t="s">
        <v>117</v>
      </c>
      <c r="D211" s="29" t="str">
        <f>VLOOKUP(C211,Tabla!A:B,2,0)</f>
        <v>Mañana</v>
      </c>
      <c r="E211" s="14">
        <v>105</v>
      </c>
      <c r="F211" s="14">
        <v>104</v>
      </c>
      <c r="G211" s="14">
        <v>0</v>
      </c>
      <c r="H211" s="14">
        <v>1</v>
      </c>
      <c r="I211" s="14">
        <v>1</v>
      </c>
      <c r="J211" s="14">
        <v>99</v>
      </c>
      <c r="K211" s="14">
        <v>104</v>
      </c>
      <c r="L211" s="14">
        <v>0</v>
      </c>
      <c r="M211" s="14">
        <v>0</v>
      </c>
      <c r="N211" s="13">
        <v>0.95192307692307687</v>
      </c>
      <c r="O211" s="13">
        <v>9.5238095238095247E-3</v>
      </c>
      <c r="P211" s="13">
        <v>0.99047619047619051</v>
      </c>
      <c r="Q211" s="12" t="s">
        <v>304</v>
      </c>
      <c r="R211" s="19">
        <v>568.29807692307691</v>
      </c>
      <c r="S211" s="21">
        <v>4.4230769230769234</v>
      </c>
      <c r="T211" s="18">
        <v>61.5</v>
      </c>
    </row>
    <row r="212" spans="1:20" ht="17.100000000000001" customHeight="1" thickBot="1" x14ac:dyDescent="0.35">
      <c r="A212" s="17" t="s">
        <v>266</v>
      </c>
      <c r="B212" s="16" t="s">
        <v>33</v>
      </c>
      <c r="C212" s="15" t="s">
        <v>130</v>
      </c>
      <c r="D212" s="29" t="str">
        <f>VLOOKUP(C212,Tabla!A:B,2,0)</f>
        <v>Mañana</v>
      </c>
      <c r="E212" s="14">
        <v>110</v>
      </c>
      <c r="F212" s="14">
        <v>107</v>
      </c>
      <c r="G212" s="14">
        <v>2</v>
      </c>
      <c r="H212" s="14">
        <v>1</v>
      </c>
      <c r="I212" s="14">
        <v>3</v>
      </c>
      <c r="J212" s="14">
        <v>105</v>
      </c>
      <c r="K212" s="14">
        <v>107</v>
      </c>
      <c r="L212" s="14">
        <v>0</v>
      </c>
      <c r="M212" s="14">
        <v>0</v>
      </c>
      <c r="N212" s="13">
        <v>0.98130841121495327</v>
      </c>
      <c r="O212" s="13">
        <v>2.7272727272727271E-2</v>
      </c>
      <c r="P212" s="13">
        <v>0.97272727272727277</v>
      </c>
      <c r="Q212" s="12" t="s">
        <v>371</v>
      </c>
      <c r="R212" s="19">
        <v>502.29906542056074</v>
      </c>
      <c r="S212" s="21">
        <v>3.2523364485981308</v>
      </c>
      <c r="T212" s="12" t="s">
        <v>20</v>
      </c>
    </row>
    <row r="213" spans="1:20" ht="17.100000000000001" customHeight="1" thickBot="1" x14ac:dyDescent="0.35">
      <c r="A213" s="17" t="s">
        <v>266</v>
      </c>
      <c r="B213" s="16" t="s">
        <v>33</v>
      </c>
      <c r="C213" s="15" t="s">
        <v>142</v>
      </c>
      <c r="D213" s="29" t="str">
        <f>VLOOKUP(C213,Tabla!A:B,2,0)</f>
        <v>Mañana</v>
      </c>
      <c r="E213" s="14">
        <v>143</v>
      </c>
      <c r="F213" s="14">
        <v>140</v>
      </c>
      <c r="G213" s="14">
        <v>2</v>
      </c>
      <c r="H213" s="14">
        <v>1</v>
      </c>
      <c r="I213" s="14">
        <v>3</v>
      </c>
      <c r="J213" s="14">
        <v>140</v>
      </c>
      <c r="K213" s="14">
        <v>140</v>
      </c>
      <c r="L213" s="14">
        <v>0</v>
      </c>
      <c r="M213" s="14">
        <v>0</v>
      </c>
      <c r="N213" s="13">
        <v>1</v>
      </c>
      <c r="O213" s="13">
        <v>2.097902097902098E-2</v>
      </c>
      <c r="P213" s="13">
        <v>0.97902097902097907</v>
      </c>
      <c r="Q213" s="12" t="s">
        <v>160</v>
      </c>
      <c r="R213" s="19">
        <v>466.25714285714287</v>
      </c>
      <c r="S213" s="21">
        <v>1.5357142857142858</v>
      </c>
      <c r="T213" s="12" t="s">
        <v>20</v>
      </c>
    </row>
    <row r="214" spans="1:20" ht="17.100000000000001" customHeight="1" thickBot="1" x14ac:dyDescent="0.35">
      <c r="A214" s="17" t="s">
        <v>266</v>
      </c>
      <c r="B214" s="16" t="s">
        <v>33</v>
      </c>
      <c r="C214" s="15" t="s">
        <v>155</v>
      </c>
      <c r="D214" s="29" t="str">
        <f>VLOOKUP(C214,Tabla!A:B,2,0)</f>
        <v>Mañana</v>
      </c>
      <c r="E214" s="14">
        <v>97</v>
      </c>
      <c r="F214" s="14">
        <v>97</v>
      </c>
      <c r="G214" s="14">
        <v>0</v>
      </c>
      <c r="H214" s="14">
        <v>0</v>
      </c>
      <c r="I214" s="14">
        <v>0</v>
      </c>
      <c r="J214" s="14">
        <v>96</v>
      </c>
      <c r="K214" s="14">
        <v>97</v>
      </c>
      <c r="L214" s="14">
        <v>0</v>
      </c>
      <c r="M214" s="14">
        <v>0</v>
      </c>
      <c r="N214" s="13">
        <v>0.98969072164948457</v>
      </c>
      <c r="O214" s="13">
        <v>0</v>
      </c>
      <c r="P214" s="13">
        <v>1</v>
      </c>
      <c r="Q214" s="12" t="s">
        <v>385</v>
      </c>
      <c r="R214" s="19">
        <v>603.06185567010311</v>
      </c>
      <c r="S214" s="21">
        <v>2.2268041237113403</v>
      </c>
      <c r="T214" s="12" t="s">
        <v>20</v>
      </c>
    </row>
    <row r="215" spans="1:20" ht="17.100000000000001" customHeight="1" thickBot="1" x14ac:dyDescent="0.35">
      <c r="A215" s="17" t="s">
        <v>266</v>
      </c>
      <c r="B215" s="16" t="s">
        <v>33</v>
      </c>
      <c r="C215" s="15" t="s">
        <v>165</v>
      </c>
      <c r="D215" s="29" t="str">
        <f>VLOOKUP(C215,Tabla!A:B,2,0)</f>
        <v>Mañana</v>
      </c>
      <c r="E215" s="14">
        <v>115</v>
      </c>
      <c r="F215" s="14">
        <v>114</v>
      </c>
      <c r="G215" s="14">
        <v>0</v>
      </c>
      <c r="H215" s="14">
        <v>1</v>
      </c>
      <c r="I215" s="14">
        <v>1</v>
      </c>
      <c r="J215" s="14">
        <v>88</v>
      </c>
      <c r="K215" s="14">
        <v>114</v>
      </c>
      <c r="L215" s="14">
        <v>0</v>
      </c>
      <c r="M215" s="14">
        <v>0</v>
      </c>
      <c r="N215" s="13">
        <v>0.77192982456140347</v>
      </c>
      <c r="O215" s="13">
        <v>8.6956521739130436E-3</v>
      </c>
      <c r="P215" s="13">
        <v>0.99130434782608701</v>
      </c>
      <c r="Q215" s="12" t="s">
        <v>136</v>
      </c>
      <c r="R215" s="19">
        <v>574.08771929824559</v>
      </c>
      <c r="S215" s="21">
        <v>16.456140350877192</v>
      </c>
      <c r="T215" s="12" t="s">
        <v>20</v>
      </c>
    </row>
    <row r="216" spans="1:20" ht="17.100000000000001" customHeight="1" thickBot="1" x14ac:dyDescent="0.35">
      <c r="A216" s="17" t="s">
        <v>266</v>
      </c>
      <c r="B216" s="16" t="s">
        <v>33</v>
      </c>
      <c r="C216" s="15" t="s">
        <v>176</v>
      </c>
      <c r="D216" s="29" t="str">
        <f>VLOOKUP(C216,Tabla!A:B,2,0)</f>
        <v>Tarde</v>
      </c>
      <c r="E216" s="14">
        <v>103</v>
      </c>
      <c r="F216" s="14">
        <v>102</v>
      </c>
      <c r="G216" s="14">
        <v>1</v>
      </c>
      <c r="H216" s="14">
        <v>0</v>
      </c>
      <c r="I216" s="14">
        <v>1</v>
      </c>
      <c r="J216" s="14">
        <v>96</v>
      </c>
      <c r="K216" s="14">
        <v>102</v>
      </c>
      <c r="L216" s="14">
        <v>0</v>
      </c>
      <c r="M216" s="14">
        <v>0</v>
      </c>
      <c r="N216" s="13">
        <v>0.94117647058823528</v>
      </c>
      <c r="O216" s="13">
        <v>9.7087378640776691E-3</v>
      </c>
      <c r="P216" s="13">
        <v>0.99029126213592233</v>
      </c>
      <c r="Q216" s="12" t="s">
        <v>370</v>
      </c>
      <c r="R216" s="19">
        <v>597.43137254901956</v>
      </c>
      <c r="S216" s="21">
        <v>4.4313725490196081</v>
      </c>
      <c r="T216" s="12" t="s">
        <v>20</v>
      </c>
    </row>
    <row r="217" spans="1:20" ht="17.100000000000001" customHeight="1" thickBot="1" x14ac:dyDescent="0.35">
      <c r="A217" s="17" t="s">
        <v>266</v>
      </c>
      <c r="B217" s="16" t="s">
        <v>33</v>
      </c>
      <c r="C217" s="15" t="s">
        <v>189</v>
      </c>
      <c r="D217" s="29" t="str">
        <f>VLOOKUP(C217,Tabla!A:B,2,0)</f>
        <v>Tarde</v>
      </c>
      <c r="E217" s="14">
        <v>94</v>
      </c>
      <c r="F217" s="14">
        <v>91</v>
      </c>
      <c r="G217" s="14">
        <v>2</v>
      </c>
      <c r="H217" s="14">
        <v>1</v>
      </c>
      <c r="I217" s="14">
        <v>3</v>
      </c>
      <c r="J217" s="14">
        <v>44</v>
      </c>
      <c r="K217" s="14">
        <v>91</v>
      </c>
      <c r="L217" s="14">
        <v>0</v>
      </c>
      <c r="M217" s="14">
        <v>0</v>
      </c>
      <c r="N217" s="13">
        <v>0.48351648351648352</v>
      </c>
      <c r="O217" s="13">
        <v>3.1914893617021274E-2</v>
      </c>
      <c r="P217" s="13">
        <v>0.96808510638297873</v>
      </c>
      <c r="Q217" s="12" t="s">
        <v>263</v>
      </c>
      <c r="R217" s="19">
        <v>485.8131868131868</v>
      </c>
      <c r="S217" s="21">
        <v>86.175824175824175</v>
      </c>
      <c r="T217" s="12" t="s">
        <v>20</v>
      </c>
    </row>
    <row r="218" spans="1:20" ht="17.100000000000001" customHeight="1" thickBot="1" x14ac:dyDescent="0.35">
      <c r="A218" s="17" t="s">
        <v>266</v>
      </c>
      <c r="B218" s="16" t="s">
        <v>33</v>
      </c>
      <c r="C218" s="15" t="s">
        <v>199</v>
      </c>
      <c r="D218" s="29" t="str">
        <f>VLOOKUP(C218,Tabla!A:B,2,0)</f>
        <v>Tarde</v>
      </c>
      <c r="E218" s="14">
        <v>90</v>
      </c>
      <c r="F218" s="14">
        <v>80</v>
      </c>
      <c r="G218" s="14">
        <v>5</v>
      </c>
      <c r="H218" s="14">
        <v>5</v>
      </c>
      <c r="I218" s="14">
        <v>10</v>
      </c>
      <c r="J218" s="14">
        <v>32</v>
      </c>
      <c r="K218" s="14">
        <v>80</v>
      </c>
      <c r="L218" s="14">
        <v>0</v>
      </c>
      <c r="M218" s="14">
        <v>0</v>
      </c>
      <c r="N218" s="13">
        <v>0.4</v>
      </c>
      <c r="O218" s="13">
        <v>0.1111111111111111</v>
      </c>
      <c r="P218" s="13">
        <v>0.88888888888888884</v>
      </c>
      <c r="Q218" s="12" t="s">
        <v>185</v>
      </c>
      <c r="R218" s="19">
        <v>593.75</v>
      </c>
      <c r="S218" s="21">
        <v>78.037499999999994</v>
      </c>
      <c r="T218" s="12" t="s">
        <v>20</v>
      </c>
    </row>
    <row r="219" spans="1:20" ht="17.100000000000001" customHeight="1" thickBot="1" x14ac:dyDescent="0.35">
      <c r="A219" s="17" t="s">
        <v>266</v>
      </c>
      <c r="B219" s="16" t="s">
        <v>33</v>
      </c>
      <c r="C219" s="15" t="s">
        <v>204</v>
      </c>
      <c r="D219" s="29" t="str">
        <f>VLOOKUP(C219,Tabla!A:B,2,0)</f>
        <v>Tarde</v>
      </c>
      <c r="E219" s="14">
        <v>90</v>
      </c>
      <c r="F219" s="14">
        <v>69</v>
      </c>
      <c r="G219" s="14">
        <v>1</v>
      </c>
      <c r="H219" s="14">
        <v>20</v>
      </c>
      <c r="I219" s="14">
        <v>21</v>
      </c>
      <c r="J219" s="14">
        <v>1</v>
      </c>
      <c r="K219" s="14">
        <v>69</v>
      </c>
      <c r="L219" s="14">
        <v>0</v>
      </c>
      <c r="M219" s="14">
        <v>0</v>
      </c>
      <c r="N219" s="13">
        <v>1.4492753623188406E-2</v>
      </c>
      <c r="O219" s="13">
        <v>0.23333333333333334</v>
      </c>
      <c r="P219" s="13">
        <v>0.76666666666666672</v>
      </c>
      <c r="Q219" s="12" t="s">
        <v>352</v>
      </c>
      <c r="R219" s="19">
        <v>611.55072463768113</v>
      </c>
      <c r="S219" s="21">
        <v>245.55072463768116</v>
      </c>
      <c r="T219" s="12" t="s">
        <v>20</v>
      </c>
    </row>
    <row r="220" spans="1:20" ht="17.100000000000001" customHeight="1" thickBot="1" x14ac:dyDescent="0.35">
      <c r="A220" s="17" t="s">
        <v>266</v>
      </c>
      <c r="B220" s="16" t="s">
        <v>33</v>
      </c>
      <c r="C220" s="15" t="s">
        <v>210</v>
      </c>
      <c r="D220" s="29" t="str">
        <f>VLOOKUP(C220,Tabla!A:B,2,0)</f>
        <v>Tarde</v>
      </c>
      <c r="E220" s="14">
        <v>92</v>
      </c>
      <c r="F220" s="14">
        <v>90</v>
      </c>
      <c r="G220" s="14">
        <v>1</v>
      </c>
      <c r="H220" s="14">
        <v>1</v>
      </c>
      <c r="I220" s="14">
        <v>2</v>
      </c>
      <c r="J220" s="14">
        <v>71</v>
      </c>
      <c r="K220" s="14">
        <v>90</v>
      </c>
      <c r="L220" s="14">
        <v>0</v>
      </c>
      <c r="M220" s="14">
        <v>0</v>
      </c>
      <c r="N220" s="13">
        <v>0.78888888888888886</v>
      </c>
      <c r="O220" s="13">
        <v>2.1739130434782608E-2</v>
      </c>
      <c r="P220" s="13">
        <v>0.97826086956521741</v>
      </c>
      <c r="Q220" s="12" t="s">
        <v>338</v>
      </c>
      <c r="R220" s="19">
        <v>614.45555555555552</v>
      </c>
      <c r="S220" s="21">
        <v>31.655555555555555</v>
      </c>
      <c r="T220" s="12" t="s">
        <v>20</v>
      </c>
    </row>
    <row r="221" spans="1:20" ht="17.100000000000001" customHeight="1" thickBot="1" x14ac:dyDescent="0.35">
      <c r="A221" s="17" t="s">
        <v>266</v>
      </c>
      <c r="B221" s="16" t="s">
        <v>33</v>
      </c>
      <c r="C221" s="15" t="s">
        <v>215</v>
      </c>
      <c r="D221" s="29" t="str">
        <f>VLOOKUP(C221,Tabla!A:B,2,0)</f>
        <v>Tarde</v>
      </c>
      <c r="E221" s="14">
        <v>118</v>
      </c>
      <c r="F221" s="14">
        <v>113</v>
      </c>
      <c r="G221" s="14">
        <v>5</v>
      </c>
      <c r="H221" s="14">
        <v>0</v>
      </c>
      <c r="I221" s="14">
        <v>5</v>
      </c>
      <c r="J221" s="14">
        <v>112</v>
      </c>
      <c r="K221" s="14">
        <v>113</v>
      </c>
      <c r="L221" s="14">
        <v>0</v>
      </c>
      <c r="M221" s="14">
        <v>0</v>
      </c>
      <c r="N221" s="13">
        <v>0.99115044247787609</v>
      </c>
      <c r="O221" s="13">
        <v>4.2372881355932202E-2</v>
      </c>
      <c r="P221" s="13">
        <v>0.9576271186440678</v>
      </c>
      <c r="Q221" s="12" t="s">
        <v>338</v>
      </c>
      <c r="R221" s="19">
        <v>614.35398230088492</v>
      </c>
      <c r="S221" s="21">
        <v>3.0176991150442478</v>
      </c>
      <c r="T221" s="12" t="s">
        <v>20</v>
      </c>
    </row>
    <row r="222" spans="1:20" ht="17.100000000000001" customHeight="1" thickBot="1" x14ac:dyDescent="0.35">
      <c r="A222" s="17" t="s">
        <v>266</v>
      </c>
      <c r="B222" s="16" t="s">
        <v>33</v>
      </c>
      <c r="C222" s="15" t="s">
        <v>220</v>
      </c>
      <c r="D222" s="29" t="str">
        <f>VLOOKUP(C222,Tabla!A:B,2,0)</f>
        <v>Tarde</v>
      </c>
      <c r="E222" s="14">
        <v>116</v>
      </c>
      <c r="F222" s="14">
        <v>116</v>
      </c>
      <c r="G222" s="14">
        <v>0</v>
      </c>
      <c r="H222" s="14">
        <v>0</v>
      </c>
      <c r="I222" s="14">
        <v>0</v>
      </c>
      <c r="J222" s="14">
        <v>114</v>
      </c>
      <c r="K222" s="14">
        <v>116</v>
      </c>
      <c r="L222" s="14">
        <v>0</v>
      </c>
      <c r="M222" s="14">
        <v>0</v>
      </c>
      <c r="N222" s="13">
        <v>0.98275862068965514</v>
      </c>
      <c r="O222" s="13">
        <v>0</v>
      </c>
      <c r="P222" s="13">
        <v>1</v>
      </c>
      <c r="Q222" s="12" t="s">
        <v>328</v>
      </c>
      <c r="R222" s="19">
        <v>616.41379310344826</v>
      </c>
      <c r="S222" s="21">
        <v>2.0172413793103448</v>
      </c>
      <c r="T222" s="12" t="s">
        <v>20</v>
      </c>
    </row>
    <row r="223" spans="1:20" ht="17.100000000000001" customHeight="1" thickBot="1" x14ac:dyDescent="0.35">
      <c r="A223" s="17" t="s">
        <v>266</v>
      </c>
      <c r="B223" s="16" t="s">
        <v>33</v>
      </c>
      <c r="C223" s="15" t="s">
        <v>226</v>
      </c>
      <c r="D223" s="29" t="str">
        <f>VLOOKUP(C223,Tabla!A:B,2,0)</f>
        <v>Tarde</v>
      </c>
      <c r="E223" s="14">
        <v>129</v>
      </c>
      <c r="F223" s="14">
        <v>127</v>
      </c>
      <c r="G223" s="14">
        <v>1</v>
      </c>
      <c r="H223" s="14">
        <v>1</v>
      </c>
      <c r="I223" s="14">
        <v>2</v>
      </c>
      <c r="J223" s="14">
        <v>92</v>
      </c>
      <c r="K223" s="14">
        <v>127</v>
      </c>
      <c r="L223" s="14">
        <v>0</v>
      </c>
      <c r="M223" s="14">
        <v>0</v>
      </c>
      <c r="N223" s="13">
        <v>0.72440944881889768</v>
      </c>
      <c r="O223" s="13">
        <v>1.5503875968992248E-2</v>
      </c>
      <c r="P223" s="13">
        <v>0.98449612403100772</v>
      </c>
      <c r="Q223" s="12" t="s">
        <v>319</v>
      </c>
      <c r="R223" s="19">
        <v>521.06299212598424</v>
      </c>
      <c r="S223" s="21">
        <v>20.196850393700789</v>
      </c>
      <c r="T223" s="18">
        <v>71.888888888888886</v>
      </c>
    </row>
    <row r="224" spans="1:20" ht="17.100000000000001" customHeight="1" thickBot="1" x14ac:dyDescent="0.35">
      <c r="A224" s="17" t="s">
        <v>266</v>
      </c>
      <c r="B224" s="16" t="s">
        <v>33</v>
      </c>
      <c r="C224" s="15" t="s">
        <v>231</v>
      </c>
      <c r="D224" s="29" t="str">
        <f>VLOOKUP(C224,Tabla!A:B,2,0)</f>
        <v>Noche</v>
      </c>
      <c r="E224" s="14">
        <v>119</v>
      </c>
      <c r="F224" s="14">
        <v>114</v>
      </c>
      <c r="G224" s="14">
        <v>1</v>
      </c>
      <c r="H224" s="14">
        <v>4</v>
      </c>
      <c r="I224" s="14">
        <v>5</v>
      </c>
      <c r="J224" s="14">
        <v>84</v>
      </c>
      <c r="K224" s="14">
        <v>114</v>
      </c>
      <c r="L224" s="14">
        <v>0</v>
      </c>
      <c r="M224" s="14">
        <v>0</v>
      </c>
      <c r="N224" s="13">
        <v>0.73684210526315785</v>
      </c>
      <c r="O224" s="13">
        <v>4.2016806722689079E-2</v>
      </c>
      <c r="P224" s="13">
        <v>0.95798319327731096</v>
      </c>
      <c r="Q224" s="12" t="s">
        <v>308</v>
      </c>
      <c r="R224" s="19">
        <v>598.9473684210526</v>
      </c>
      <c r="S224" s="21">
        <v>22.508771929824562</v>
      </c>
      <c r="T224" s="18">
        <v>79.163636363636357</v>
      </c>
    </row>
    <row r="225" spans="1:20" ht="17.100000000000001" customHeight="1" thickBot="1" x14ac:dyDescent="0.35">
      <c r="A225" s="17" t="s">
        <v>266</v>
      </c>
      <c r="B225" s="16" t="s">
        <v>33</v>
      </c>
      <c r="C225" s="15" t="s">
        <v>235</v>
      </c>
      <c r="D225" s="29" t="str">
        <f>VLOOKUP(C225,Tabla!A:B,2,0)</f>
        <v>Noche</v>
      </c>
      <c r="E225" s="14">
        <v>90</v>
      </c>
      <c r="F225" s="14">
        <v>88</v>
      </c>
      <c r="G225" s="14">
        <v>1</v>
      </c>
      <c r="H225" s="14">
        <v>1</v>
      </c>
      <c r="I225" s="14">
        <v>2</v>
      </c>
      <c r="J225" s="14">
        <v>56</v>
      </c>
      <c r="K225" s="14">
        <v>88</v>
      </c>
      <c r="L225" s="14">
        <v>0</v>
      </c>
      <c r="M225" s="14">
        <v>0</v>
      </c>
      <c r="N225" s="13">
        <v>0.63636363636363635</v>
      </c>
      <c r="O225" s="13">
        <v>2.2222222222222223E-2</v>
      </c>
      <c r="P225" s="13">
        <v>0.97777777777777775</v>
      </c>
      <c r="Q225" s="12" t="s">
        <v>301</v>
      </c>
      <c r="R225" s="19">
        <v>591.15909090909088</v>
      </c>
      <c r="S225" s="21">
        <v>31.522727272727273</v>
      </c>
      <c r="T225" s="18">
        <v>77.352112676056336</v>
      </c>
    </row>
    <row r="226" spans="1:20" ht="17.100000000000001" customHeight="1" thickBot="1" x14ac:dyDescent="0.35">
      <c r="A226" s="17" t="s">
        <v>266</v>
      </c>
      <c r="B226" s="16" t="s">
        <v>33</v>
      </c>
      <c r="C226" s="15" t="s">
        <v>241</v>
      </c>
      <c r="D226" s="29" t="str">
        <f>VLOOKUP(C226,Tabla!A:B,2,0)</f>
        <v>Noche</v>
      </c>
      <c r="E226" s="14">
        <v>68</v>
      </c>
      <c r="F226" s="14">
        <v>68</v>
      </c>
      <c r="G226" s="14">
        <v>0</v>
      </c>
      <c r="H226" s="14">
        <v>0</v>
      </c>
      <c r="I226" s="14">
        <v>0</v>
      </c>
      <c r="J226" s="14">
        <v>68</v>
      </c>
      <c r="K226" s="14">
        <v>68</v>
      </c>
      <c r="L226" s="14">
        <v>0</v>
      </c>
      <c r="M226" s="14">
        <v>0</v>
      </c>
      <c r="N226" s="13">
        <v>1</v>
      </c>
      <c r="O226" s="13">
        <v>0</v>
      </c>
      <c r="P226" s="13">
        <v>1</v>
      </c>
      <c r="Q226" s="12" t="s">
        <v>293</v>
      </c>
      <c r="R226" s="19">
        <v>488.35294117647061</v>
      </c>
      <c r="S226" s="21">
        <v>1.5</v>
      </c>
      <c r="T226" s="18">
        <v>80.315789473684205</v>
      </c>
    </row>
    <row r="227" spans="1:20" ht="17.100000000000001" customHeight="1" thickBot="1" x14ac:dyDescent="0.35">
      <c r="A227" s="17" t="s">
        <v>266</v>
      </c>
      <c r="B227" s="16" t="s">
        <v>33</v>
      </c>
      <c r="C227" s="15" t="s">
        <v>245</v>
      </c>
      <c r="D227" s="29" t="str">
        <f>VLOOKUP(C227,Tabla!A:B,2,0)</f>
        <v>Noche</v>
      </c>
      <c r="E227" s="14">
        <v>46</v>
      </c>
      <c r="F227" s="14">
        <v>38</v>
      </c>
      <c r="G227" s="14">
        <v>0</v>
      </c>
      <c r="H227" s="14">
        <v>8</v>
      </c>
      <c r="I227" s="14">
        <v>8</v>
      </c>
      <c r="J227" s="14">
        <v>18</v>
      </c>
      <c r="K227" s="14">
        <v>38</v>
      </c>
      <c r="L227" s="14">
        <v>0</v>
      </c>
      <c r="M227" s="14">
        <v>0</v>
      </c>
      <c r="N227" s="13">
        <v>0.47368421052631576</v>
      </c>
      <c r="O227" s="13">
        <v>0.17391304347826086</v>
      </c>
      <c r="P227" s="13">
        <v>0.82608695652173914</v>
      </c>
      <c r="Q227" s="12" t="s">
        <v>265</v>
      </c>
      <c r="R227" s="19">
        <v>534.34210526315792</v>
      </c>
      <c r="S227" s="21">
        <v>115.18421052631579</v>
      </c>
      <c r="T227" s="18">
        <v>80.333333333333329</v>
      </c>
    </row>
    <row r="228" spans="1:20" ht="17.100000000000001" customHeight="1" thickBot="1" x14ac:dyDescent="0.35">
      <c r="A228" s="2" t="s">
        <v>109</v>
      </c>
      <c r="B228" s="3" t="s">
        <v>107</v>
      </c>
      <c r="C228" s="4" t="s">
        <v>97</v>
      </c>
      <c r="D228" s="29" t="str">
        <f>VLOOKUP(C228,Tabla!A:B,2,0)</f>
        <v>Mañana</v>
      </c>
      <c r="E228" s="5">
        <v>10</v>
      </c>
      <c r="F228" s="5">
        <v>10</v>
      </c>
      <c r="G228" s="5">
        <v>0</v>
      </c>
      <c r="H228" s="5">
        <v>0</v>
      </c>
      <c r="I228" s="5">
        <v>0</v>
      </c>
      <c r="J228" s="5">
        <v>10</v>
      </c>
      <c r="K228" s="5">
        <v>10</v>
      </c>
      <c r="L228" s="5">
        <v>0</v>
      </c>
      <c r="M228" s="5">
        <v>0</v>
      </c>
      <c r="N228" s="6">
        <v>1</v>
      </c>
      <c r="O228" s="6">
        <v>0</v>
      </c>
      <c r="P228" s="6">
        <v>1</v>
      </c>
      <c r="Q228" s="7" t="s">
        <v>110</v>
      </c>
      <c r="R228" s="8">
        <v>275.2</v>
      </c>
      <c r="S228" s="20">
        <v>1.7</v>
      </c>
      <c r="T228" s="9">
        <v>54</v>
      </c>
    </row>
    <row r="229" spans="1:20" ht="17.100000000000001" customHeight="1" thickBot="1" x14ac:dyDescent="0.35">
      <c r="A229" s="2" t="s">
        <v>109</v>
      </c>
      <c r="B229" s="3" t="s">
        <v>107</v>
      </c>
      <c r="C229" s="4" t="s">
        <v>117</v>
      </c>
      <c r="D229" s="29" t="str">
        <f>VLOOKUP(C229,Tabla!A:B,2,0)</f>
        <v>Mañana</v>
      </c>
      <c r="E229" s="5">
        <v>7</v>
      </c>
      <c r="F229" s="5">
        <v>7</v>
      </c>
      <c r="G229" s="5">
        <v>0</v>
      </c>
      <c r="H229" s="5">
        <v>0</v>
      </c>
      <c r="I229" s="5">
        <v>0</v>
      </c>
      <c r="J229" s="5">
        <v>7</v>
      </c>
      <c r="K229" s="5">
        <v>7</v>
      </c>
      <c r="L229" s="5">
        <v>0</v>
      </c>
      <c r="M229" s="5">
        <v>0</v>
      </c>
      <c r="N229" s="6">
        <v>1</v>
      </c>
      <c r="O229" s="6">
        <v>0</v>
      </c>
      <c r="P229" s="6">
        <v>1</v>
      </c>
      <c r="Q229" s="7" t="s">
        <v>124</v>
      </c>
      <c r="R229" s="8">
        <v>311</v>
      </c>
      <c r="S229" s="20">
        <v>1.5714285714285714</v>
      </c>
      <c r="T229" s="9">
        <v>62</v>
      </c>
    </row>
    <row r="230" spans="1:20" ht="17.100000000000001" customHeight="1" thickBot="1" x14ac:dyDescent="0.35">
      <c r="A230" s="2" t="s">
        <v>109</v>
      </c>
      <c r="B230" s="3" t="s">
        <v>107</v>
      </c>
      <c r="C230" s="4" t="s">
        <v>130</v>
      </c>
      <c r="D230" s="29" t="str">
        <f>VLOOKUP(C230,Tabla!A:B,2,0)</f>
        <v>Mañana</v>
      </c>
      <c r="E230" s="5">
        <v>19</v>
      </c>
      <c r="F230" s="5">
        <v>19</v>
      </c>
      <c r="G230" s="5">
        <v>0</v>
      </c>
      <c r="H230" s="5">
        <v>0</v>
      </c>
      <c r="I230" s="5">
        <v>0</v>
      </c>
      <c r="J230" s="5">
        <v>19</v>
      </c>
      <c r="K230" s="5">
        <v>19</v>
      </c>
      <c r="L230" s="5">
        <v>0</v>
      </c>
      <c r="M230" s="5">
        <v>0</v>
      </c>
      <c r="N230" s="6">
        <v>1</v>
      </c>
      <c r="O230" s="6">
        <v>0</v>
      </c>
      <c r="P230" s="6">
        <v>1</v>
      </c>
      <c r="Q230" s="7" t="s">
        <v>75</v>
      </c>
      <c r="R230" s="8">
        <v>431.63157894736844</v>
      </c>
      <c r="S230" s="20">
        <v>1.368421052631579</v>
      </c>
      <c r="T230" s="9">
        <v>72.099999999999994</v>
      </c>
    </row>
    <row r="231" spans="1:20" ht="17.100000000000001" customHeight="1" thickBot="1" x14ac:dyDescent="0.35">
      <c r="A231" s="2" t="s">
        <v>109</v>
      </c>
      <c r="B231" s="3" t="s">
        <v>107</v>
      </c>
      <c r="C231" s="4" t="s">
        <v>142</v>
      </c>
      <c r="D231" s="29" t="str">
        <f>VLOOKUP(C231,Tabla!A:B,2,0)</f>
        <v>Mañana</v>
      </c>
      <c r="E231" s="5">
        <v>15</v>
      </c>
      <c r="F231" s="5">
        <v>15</v>
      </c>
      <c r="G231" s="5">
        <v>0</v>
      </c>
      <c r="H231" s="5">
        <v>0</v>
      </c>
      <c r="I231" s="5">
        <v>0</v>
      </c>
      <c r="J231" s="5">
        <v>15</v>
      </c>
      <c r="K231" s="5">
        <v>15</v>
      </c>
      <c r="L231" s="5">
        <v>0</v>
      </c>
      <c r="M231" s="5">
        <v>0</v>
      </c>
      <c r="N231" s="6">
        <v>1</v>
      </c>
      <c r="O231" s="6">
        <v>0</v>
      </c>
      <c r="P231" s="6">
        <v>1</v>
      </c>
      <c r="Q231" s="7" t="s">
        <v>145</v>
      </c>
      <c r="R231" s="8">
        <v>418.26666666666665</v>
      </c>
      <c r="S231" s="20">
        <v>1.2666666666666666</v>
      </c>
      <c r="T231" s="9">
        <v>61</v>
      </c>
    </row>
    <row r="232" spans="1:20" ht="17.100000000000001" customHeight="1" thickBot="1" x14ac:dyDescent="0.35">
      <c r="A232" s="2" t="s">
        <v>109</v>
      </c>
      <c r="B232" s="3" t="s">
        <v>107</v>
      </c>
      <c r="C232" s="4" t="s">
        <v>155</v>
      </c>
      <c r="D232" s="29" t="str">
        <f>VLOOKUP(C232,Tabla!A:B,2,0)</f>
        <v>Mañana</v>
      </c>
      <c r="E232" s="5">
        <v>24</v>
      </c>
      <c r="F232" s="5">
        <v>24</v>
      </c>
      <c r="G232" s="5">
        <v>0</v>
      </c>
      <c r="H232" s="5">
        <v>0</v>
      </c>
      <c r="I232" s="5">
        <v>0</v>
      </c>
      <c r="J232" s="5">
        <v>24</v>
      </c>
      <c r="K232" s="5">
        <v>24</v>
      </c>
      <c r="L232" s="5">
        <v>0</v>
      </c>
      <c r="M232" s="5">
        <v>0</v>
      </c>
      <c r="N232" s="6">
        <v>1</v>
      </c>
      <c r="O232" s="6">
        <v>0</v>
      </c>
      <c r="P232" s="6">
        <v>1</v>
      </c>
      <c r="Q232" s="7" t="s">
        <v>99</v>
      </c>
      <c r="R232" s="8">
        <v>375.41666666666669</v>
      </c>
      <c r="S232" s="20">
        <v>1.3333333333333333</v>
      </c>
      <c r="T232" s="9">
        <v>58.058823529411768</v>
      </c>
    </row>
    <row r="233" spans="1:20" ht="17.100000000000001" customHeight="1" thickBot="1" x14ac:dyDescent="0.35">
      <c r="A233" s="2" t="s">
        <v>109</v>
      </c>
      <c r="B233" s="3" t="s">
        <v>107</v>
      </c>
      <c r="C233" s="4" t="s">
        <v>165</v>
      </c>
      <c r="D233" s="29" t="str">
        <f>VLOOKUP(C233,Tabla!A:B,2,0)</f>
        <v>Mañana</v>
      </c>
      <c r="E233" s="5">
        <v>18</v>
      </c>
      <c r="F233" s="5">
        <v>18</v>
      </c>
      <c r="G233" s="5">
        <v>0</v>
      </c>
      <c r="H233" s="5">
        <v>0</v>
      </c>
      <c r="I233" s="5">
        <v>0</v>
      </c>
      <c r="J233" s="5">
        <v>18</v>
      </c>
      <c r="K233" s="5">
        <v>18</v>
      </c>
      <c r="L233" s="5">
        <v>0</v>
      </c>
      <c r="M233" s="5">
        <v>0</v>
      </c>
      <c r="N233" s="6">
        <v>1</v>
      </c>
      <c r="O233" s="6">
        <v>0</v>
      </c>
      <c r="P233" s="6">
        <v>1</v>
      </c>
      <c r="Q233" s="7" t="s">
        <v>153</v>
      </c>
      <c r="R233" s="8">
        <v>380.33333333333331</v>
      </c>
      <c r="S233" s="20">
        <v>1.4444444444444444</v>
      </c>
      <c r="T233" s="9">
        <v>69.8</v>
      </c>
    </row>
    <row r="234" spans="1:20" ht="17.100000000000001" customHeight="1" thickBot="1" x14ac:dyDescent="0.35">
      <c r="A234" s="2" t="s">
        <v>109</v>
      </c>
      <c r="B234" s="3" t="s">
        <v>107</v>
      </c>
      <c r="C234" s="4" t="s">
        <v>176</v>
      </c>
      <c r="D234" s="29" t="str">
        <f>VLOOKUP(C234,Tabla!A:B,2,0)</f>
        <v>Tarde</v>
      </c>
      <c r="E234" s="5">
        <v>13</v>
      </c>
      <c r="F234" s="5">
        <v>13</v>
      </c>
      <c r="G234" s="5">
        <v>0</v>
      </c>
      <c r="H234" s="5">
        <v>0</v>
      </c>
      <c r="I234" s="5">
        <v>0</v>
      </c>
      <c r="J234" s="5">
        <v>13</v>
      </c>
      <c r="K234" s="5">
        <v>13</v>
      </c>
      <c r="L234" s="5">
        <v>0</v>
      </c>
      <c r="M234" s="5">
        <v>0</v>
      </c>
      <c r="N234" s="6">
        <v>1</v>
      </c>
      <c r="O234" s="6">
        <v>0</v>
      </c>
      <c r="P234" s="6">
        <v>1</v>
      </c>
      <c r="Q234" s="7" t="s">
        <v>184</v>
      </c>
      <c r="R234" s="8">
        <v>503.84615384615387</v>
      </c>
      <c r="S234" s="20">
        <v>1.6923076923076923</v>
      </c>
      <c r="T234" s="9">
        <v>99.285714285714292</v>
      </c>
    </row>
    <row r="235" spans="1:20" ht="17.100000000000001" customHeight="1" thickBot="1" x14ac:dyDescent="0.35">
      <c r="A235" s="2" t="s">
        <v>109</v>
      </c>
      <c r="B235" s="3" t="s">
        <v>107</v>
      </c>
      <c r="C235" s="4" t="s">
        <v>189</v>
      </c>
      <c r="D235" s="29" t="str">
        <f>VLOOKUP(C235,Tabla!A:B,2,0)</f>
        <v>Tarde</v>
      </c>
      <c r="E235" s="5">
        <v>17</v>
      </c>
      <c r="F235" s="5">
        <v>17</v>
      </c>
      <c r="G235" s="5">
        <v>0</v>
      </c>
      <c r="H235" s="5">
        <v>0</v>
      </c>
      <c r="I235" s="5">
        <v>0</v>
      </c>
      <c r="J235" s="5">
        <v>17</v>
      </c>
      <c r="K235" s="5">
        <v>17</v>
      </c>
      <c r="L235" s="5">
        <v>0</v>
      </c>
      <c r="M235" s="5">
        <v>0</v>
      </c>
      <c r="N235" s="6">
        <v>1</v>
      </c>
      <c r="O235" s="6">
        <v>0</v>
      </c>
      <c r="P235" s="6">
        <v>1</v>
      </c>
      <c r="Q235" s="7" t="s">
        <v>194</v>
      </c>
      <c r="R235" s="8">
        <v>319.76470588235293</v>
      </c>
      <c r="S235" s="20">
        <v>1.4117647058823528</v>
      </c>
      <c r="T235" s="9">
        <v>78.307692307692307</v>
      </c>
    </row>
    <row r="236" spans="1:20" ht="17.100000000000001" customHeight="1" thickBot="1" x14ac:dyDescent="0.35">
      <c r="A236" s="17" t="s">
        <v>431</v>
      </c>
      <c r="B236" s="16" t="s">
        <v>28</v>
      </c>
      <c r="C236" s="15" t="s">
        <v>18</v>
      </c>
      <c r="D236" s="29" t="str">
        <f>VLOOKUP(C236,Tabla!A:B,2,0)</f>
        <v>Mañana</v>
      </c>
      <c r="E236" s="14">
        <v>31</v>
      </c>
      <c r="F236" s="14">
        <v>31</v>
      </c>
      <c r="G236" s="14">
        <v>0</v>
      </c>
      <c r="H236" s="14">
        <v>0</v>
      </c>
      <c r="I236" s="14">
        <v>0</v>
      </c>
      <c r="J236" s="14">
        <v>31</v>
      </c>
      <c r="K236" s="14">
        <v>25</v>
      </c>
      <c r="L236" s="14">
        <v>6</v>
      </c>
      <c r="M236" s="14">
        <v>0</v>
      </c>
      <c r="N236" s="13">
        <v>1</v>
      </c>
      <c r="O236" s="13">
        <v>0</v>
      </c>
      <c r="P236" s="13">
        <v>1</v>
      </c>
      <c r="Q236" s="12" t="s">
        <v>608</v>
      </c>
      <c r="R236" s="19">
        <v>849.77419354838707</v>
      </c>
      <c r="S236" s="21">
        <v>1.2580645161290323</v>
      </c>
      <c r="T236" s="18">
        <v>116</v>
      </c>
    </row>
    <row r="237" spans="1:20" ht="17.100000000000001" customHeight="1" thickBot="1" x14ac:dyDescent="0.35">
      <c r="A237" s="17" t="s">
        <v>431</v>
      </c>
      <c r="B237" s="16" t="s">
        <v>28</v>
      </c>
      <c r="C237" s="15" t="s">
        <v>44</v>
      </c>
      <c r="D237" s="29" t="str">
        <f>VLOOKUP(C237,Tabla!A:B,2,0)</f>
        <v>Mañana</v>
      </c>
      <c r="E237" s="14">
        <v>149</v>
      </c>
      <c r="F237" s="14">
        <v>147</v>
      </c>
      <c r="G237" s="14">
        <v>1</v>
      </c>
      <c r="H237" s="14">
        <v>1</v>
      </c>
      <c r="I237" s="14">
        <v>2</v>
      </c>
      <c r="J237" s="14">
        <v>114</v>
      </c>
      <c r="K237" s="14">
        <v>118</v>
      </c>
      <c r="L237" s="14">
        <v>29</v>
      </c>
      <c r="M237" s="14">
        <v>0</v>
      </c>
      <c r="N237" s="13">
        <v>0.77551020408163263</v>
      </c>
      <c r="O237" s="13">
        <v>1.3422818791946308E-2</v>
      </c>
      <c r="P237" s="13">
        <v>0.98657718120805371</v>
      </c>
      <c r="Q237" s="12" t="s">
        <v>370</v>
      </c>
      <c r="R237" s="19">
        <v>597.57142857142856</v>
      </c>
      <c r="S237" s="21">
        <v>19.544217687074831</v>
      </c>
      <c r="T237" s="18">
        <v>97.262500000000003</v>
      </c>
    </row>
    <row r="238" spans="1:20" ht="17.100000000000001" customHeight="1" thickBot="1" x14ac:dyDescent="0.35">
      <c r="A238" s="17" t="s">
        <v>431</v>
      </c>
      <c r="B238" s="16" t="s">
        <v>28</v>
      </c>
      <c r="C238" s="15" t="s">
        <v>77</v>
      </c>
      <c r="D238" s="29" t="str">
        <f>VLOOKUP(C238,Tabla!A:B,2,0)</f>
        <v>Mañana</v>
      </c>
      <c r="E238" s="14">
        <v>233</v>
      </c>
      <c r="F238" s="14">
        <v>232</v>
      </c>
      <c r="G238" s="14">
        <v>1</v>
      </c>
      <c r="H238" s="14">
        <v>0</v>
      </c>
      <c r="I238" s="14">
        <v>1</v>
      </c>
      <c r="J238" s="14">
        <v>215</v>
      </c>
      <c r="K238" s="14">
        <v>151</v>
      </c>
      <c r="L238" s="14">
        <v>81</v>
      </c>
      <c r="M238" s="14">
        <v>0</v>
      </c>
      <c r="N238" s="13">
        <v>0.92672413793103448</v>
      </c>
      <c r="O238" s="13">
        <v>4.2918454935622317E-3</v>
      </c>
      <c r="P238" s="13">
        <v>0.99570815450643779</v>
      </c>
      <c r="Q238" s="12" t="s">
        <v>478</v>
      </c>
      <c r="R238" s="19">
        <v>644.26724137931035</v>
      </c>
      <c r="S238" s="21">
        <v>6.5</v>
      </c>
      <c r="T238" s="18">
        <v>91.469534050179206</v>
      </c>
    </row>
    <row r="239" spans="1:20" ht="17.100000000000001" customHeight="1" thickBot="1" x14ac:dyDescent="0.35">
      <c r="A239" s="17" t="s">
        <v>431</v>
      </c>
      <c r="B239" s="16" t="s">
        <v>28</v>
      </c>
      <c r="C239" s="15" t="s">
        <v>97</v>
      </c>
      <c r="D239" s="29" t="str">
        <f>VLOOKUP(C239,Tabla!A:B,2,0)</f>
        <v>Mañana</v>
      </c>
      <c r="E239" s="14">
        <v>268</v>
      </c>
      <c r="F239" s="14">
        <v>239</v>
      </c>
      <c r="G239" s="14">
        <v>8</v>
      </c>
      <c r="H239" s="14">
        <v>21</v>
      </c>
      <c r="I239" s="14">
        <v>29</v>
      </c>
      <c r="J239" s="14">
        <v>57</v>
      </c>
      <c r="K239" s="14">
        <v>173</v>
      </c>
      <c r="L239" s="14">
        <v>66</v>
      </c>
      <c r="M239" s="14">
        <v>0</v>
      </c>
      <c r="N239" s="13">
        <v>0.2384937238493724</v>
      </c>
      <c r="O239" s="13">
        <v>0.10820895522388059</v>
      </c>
      <c r="P239" s="13">
        <v>0.89179104477611937</v>
      </c>
      <c r="Q239" s="12" t="s">
        <v>522</v>
      </c>
      <c r="R239" s="19">
        <v>605.87447698744768</v>
      </c>
      <c r="S239" s="21">
        <v>122.89958158995816</v>
      </c>
      <c r="T239" s="18">
        <v>107.07142857142857</v>
      </c>
    </row>
    <row r="240" spans="1:20" ht="17.100000000000001" customHeight="1" thickBot="1" x14ac:dyDescent="0.35">
      <c r="A240" s="17" t="s">
        <v>431</v>
      </c>
      <c r="B240" s="16" t="s">
        <v>28</v>
      </c>
      <c r="C240" s="15" t="s">
        <v>117</v>
      </c>
      <c r="D240" s="29" t="str">
        <f>VLOOKUP(C240,Tabla!A:B,2,0)</f>
        <v>Mañana</v>
      </c>
      <c r="E240" s="14">
        <v>354</v>
      </c>
      <c r="F240" s="14">
        <v>282</v>
      </c>
      <c r="G240" s="14">
        <v>7</v>
      </c>
      <c r="H240" s="14">
        <v>65</v>
      </c>
      <c r="I240" s="14">
        <v>72</v>
      </c>
      <c r="J240" s="14">
        <v>28</v>
      </c>
      <c r="K240" s="14">
        <v>215</v>
      </c>
      <c r="L240" s="14">
        <v>67</v>
      </c>
      <c r="M240" s="14">
        <v>0</v>
      </c>
      <c r="N240" s="13">
        <v>9.9290780141843976E-2</v>
      </c>
      <c r="O240" s="13">
        <v>0.20338983050847459</v>
      </c>
      <c r="P240" s="13">
        <v>0.79661016949152541</v>
      </c>
      <c r="Q240" s="12" t="s">
        <v>588</v>
      </c>
      <c r="R240" s="19">
        <v>637.48226950354615</v>
      </c>
      <c r="S240" s="21">
        <v>336.96099290780143</v>
      </c>
      <c r="T240" s="18">
        <v>113.87053571428571</v>
      </c>
    </row>
    <row r="241" spans="1:20" ht="17.100000000000001" customHeight="1" thickBot="1" x14ac:dyDescent="0.35">
      <c r="A241" s="17" t="s">
        <v>431</v>
      </c>
      <c r="B241" s="16" t="s">
        <v>28</v>
      </c>
      <c r="C241" s="15" t="s">
        <v>130</v>
      </c>
      <c r="D241" s="29" t="str">
        <f>VLOOKUP(C241,Tabla!A:B,2,0)</f>
        <v>Mañana</v>
      </c>
      <c r="E241" s="14">
        <v>306</v>
      </c>
      <c r="F241" s="14">
        <v>212</v>
      </c>
      <c r="G241" s="14">
        <v>8</v>
      </c>
      <c r="H241" s="14">
        <v>86</v>
      </c>
      <c r="I241" s="14">
        <v>94</v>
      </c>
      <c r="J241" s="14">
        <v>17</v>
      </c>
      <c r="K241" s="14">
        <v>144</v>
      </c>
      <c r="L241" s="14">
        <v>68</v>
      </c>
      <c r="M241" s="14">
        <v>0</v>
      </c>
      <c r="N241" s="13">
        <v>8.0188679245283015E-2</v>
      </c>
      <c r="O241" s="13">
        <v>0.30718954248366015</v>
      </c>
      <c r="P241" s="13">
        <v>0.69281045751633985</v>
      </c>
      <c r="Q241" s="12" t="s">
        <v>527</v>
      </c>
      <c r="R241" s="19">
        <v>665.87735849056605</v>
      </c>
      <c r="S241" s="21">
        <v>513.25</v>
      </c>
      <c r="T241" s="18">
        <v>97.702127659574472</v>
      </c>
    </row>
    <row r="242" spans="1:20" ht="17.100000000000001" customHeight="1" thickBot="1" x14ac:dyDescent="0.35">
      <c r="A242" s="17" t="s">
        <v>431</v>
      </c>
      <c r="B242" s="16" t="s">
        <v>28</v>
      </c>
      <c r="C242" s="15" t="s">
        <v>142</v>
      </c>
      <c r="D242" s="29" t="str">
        <f>VLOOKUP(C242,Tabla!A:B,2,0)</f>
        <v>Mañana</v>
      </c>
      <c r="E242" s="14">
        <v>326</v>
      </c>
      <c r="F242" s="14">
        <v>226</v>
      </c>
      <c r="G242" s="14">
        <v>6</v>
      </c>
      <c r="H242" s="14">
        <v>94</v>
      </c>
      <c r="I242" s="14">
        <v>100</v>
      </c>
      <c r="J242" s="14">
        <v>23</v>
      </c>
      <c r="K242" s="14">
        <v>150</v>
      </c>
      <c r="L242" s="14">
        <v>76</v>
      </c>
      <c r="M242" s="14">
        <v>0</v>
      </c>
      <c r="N242" s="13">
        <v>0.10176991150442478</v>
      </c>
      <c r="O242" s="13">
        <v>0.30674846625766872</v>
      </c>
      <c r="P242" s="13">
        <v>0.69325153374233128</v>
      </c>
      <c r="Q242" s="12" t="s">
        <v>573</v>
      </c>
      <c r="R242" s="19">
        <v>802.21681415929208</v>
      </c>
      <c r="S242" s="21">
        <v>540.86725663716811</v>
      </c>
      <c r="T242" s="18">
        <v>103.65482233502539</v>
      </c>
    </row>
    <row r="243" spans="1:20" ht="17.100000000000001" customHeight="1" thickBot="1" x14ac:dyDescent="0.35">
      <c r="A243" s="17" t="s">
        <v>431</v>
      </c>
      <c r="B243" s="16" t="s">
        <v>28</v>
      </c>
      <c r="C243" s="15" t="s">
        <v>155</v>
      </c>
      <c r="D243" s="29" t="str">
        <f>VLOOKUP(C243,Tabla!A:B,2,0)</f>
        <v>Mañana</v>
      </c>
      <c r="E243" s="14">
        <v>350</v>
      </c>
      <c r="F243" s="14">
        <v>224</v>
      </c>
      <c r="G243" s="14">
        <v>15</v>
      </c>
      <c r="H243" s="14">
        <v>111</v>
      </c>
      <c r="I243" s="14">
        <v>126</v>
      </c>
      <c r="J243" s="14">
        <v>29</v>
      </c>
      <c r="K243" s="14">
        <v>135</v>
      </c>
      <c r="L243" s="14">
        <v>89</v>
      </c>
      <c r="M243" s="14">
        <v>0</v>
      </c>
      <c r="N243" s="13">
        <v>0.12946428571428573</v>
      </c>
      <c r="O243" s="13">
        <v>0.36</v>
      </c>
      <c r="P243" s="13">
        <v>0.64</v>
      </c>
      <c r="Q243" s="12" t="s">
        <v>474</v>
      </c>
      <c r="R243" s="19">
        <v>645.69196428571433</v>
      </c>
      <c r="S243" s="21">
        <v>620.63392857142856</v>
      </c>
      <c r="T243" s="18">
        <v>100.67785234899328</v>
      </c>
    </row>
    <row r="244" spans="1:20" ht="17.100000000000001" customHeight="1" thickBot="1" x14ac:dyDescent="0.35">
      <c r="A244" s="17" t="s">
        <v>431</v>
      </c>
      <c r="B244" s="16" t="s">
        <v>28</v>
      </c>
      <c r="C244" s="15" t="s">
        <v>165</v>
      </c>
      <c r="D244" s="29" t="str">
        <f>VLOOKUP(C244,Tabla!A:B,2,0)</f>
        <v>Mañana</v>
      </c>
      <c r="E244" s="14">
        <v>363</v>
      </c>
      <c r="F244" s="14">
        <v>254</v>
      </c>
      <c r="G244" s="14">
        <v>14</v>
      </c>
      <c r="H244" s="14">
        <v>95</v>
      </c>
      <c r="I244" s="14">
        <v>109</v>
      </c>
      <c r="J244" s="14">
        <v>43</v>
      </c>
      <c r="K244" s="14">
        <v>180</v>
      </c>
      <c r="L244" s="14">
        <v>74</v>
      </c>
      <c r="M244" s="14">
        <v>0</v>
      </c>
      <c r="N244" s="13">
        <v>0.16929133858267717</v>
      </c>
      <c r="O244" s="13">
        <v>0.30027548209366389</v>
      </c>
      <c r="P244" s="13">
        <v>0.69972451790633605</v>
      </c>
      <c r="Q244" s="12" t="s">
        <v>560</v>
      </c>
      <c r="R244" s="19">
        <v>585.70866141732279</v>
      </c>
      <c r="S244" s="21">
        <v>544.95669291338584</v>
      </c>
      <c r="T244" s="18">
        <v>109.38732394366197</v>
      </c>
    </row>
    <row r="245" spans="1:20" ht="17.100000000000001" customHeight="1" thickBot="1" x14ac:dyDescent="0.35">
      <c r="A245" s="17" t="s">
        <v>431</v>
      </c>
      <c r="B245" s="16" t="s">
        <v>28</v>
      </c>
      <c r="C245" s="15" t="s">
        <v>176</v>
      </c>
      <c r="D245" s="29" t="str">
        <f>VLOOKUP(C245,Tabla!A:B,2,0)</f>
        <v>Tarde</v>
      </c>
      <c r="E245" s="14">
        <v>296</v>
      </c>
      <c r="F245" s="14">
        <v>217</v>
      </c>
      <c r="G245" s="14">
        <v>6</v>
      </c>
      <c r="H245" s="14">
        <v>73</v>
      </c>
      <c r="I245" s="14">
        <v>79</v>
      </c>
      <c r="J245" s="14">
        <v>26</v>
      </c>
      <c r="K245" s="14">
        <v>167</v>
      </c>
      <c r="L245" s="14">
        <v>50</v>
      </c>
      <c r="M245" s="14">
        <v>0</v>
      </c>
      <c r="N245" s="13">
        <v>0.11981566820276497</v>
      </c>
      <c r="O245" s="13">
        <v>0.26689189189189189</v>
      </c>
      <c r="P245" s="13">
        <v>0.73310810810810811</v>
      </c>
      <c r="Q245" s="12" t="s">
        <v>344</v>
      </c>
      <c r="R245" s="19">
        <v>473.87096774193549</v>
      </c>
      <c r="S245" s="21">
        <v>391.20276497695852</v>
      </c>
      <c r="T245" s="18">
        <v>104.14141414141415</v>
      </c>
    </row>
    <row r="246" spans="1:20" ht="17.100000000000001" customHeight="1" thickBot="1" x14ac:dyDescent="0.35">
      <c r="A246" s="17" t="s">
        <v>431</v>
      </c>
      <c r="B246" s="16" t="s">
        <v>28</v>
      </c>
      <c r="C246" s="15" t="s">
        <v>189</v>
      </c>
      <c r="D246" s="29" t="str">
        <f>VLOOKUP(C246,Tabla!A:B,2,0)</f>
        <v>Tarde</v>
      </c>
      <c r="E246" s="14">
        <v>305</v>
      </c>
      <c r="F246" s="14">
        <v>277</v>
      </c>
      <c r="G246" s="14">
        <v>8</v>
      </c>
      <c r="H246" s="14">
        <v>20</v>
      </c>
      <c r="I246" s="14">
        <v>28</v>
      </c>
      <c r="J246" s="14">
        <v>59</v>
      </c>
      <c r="K246" s="14">
        <v>217</v>
      </c>
      <c r="L246" s="14">
        <v>60</v>
      </c>
      <c r="M246" s="14">
        <v>0</v>
      </c>
      <c r="N246" s="13">
        <v>0.21299638989169675</v>
      </c>
      <c r="O246" s="13">
        <v>9.1803278688524587E-2</v>
      </c>
      <c r="P246" s="13">
        <v>0.90819672131147544</v>
      </c>
      <c r="Q246" s="12" t="s">
        <v>311</v>
      </c>
      <c r="R246" s="19">
        <v>513.87725631768956</v>
      </c>
      <c r="S246" s="21">
        <v>113.84476534296029</v>
      </c>
      <c r="T246" s="18">
        <v>99.541237113402062</v>
      </c>
    </row>
    <row r="247" spans="1:20" ht="17.100000000000001" customHeight="1" thickBot="1" x14ac:dyDescent="0.35">
      <c r="A247" s="17" t="s">
        <v>431</v>
      </c>
      <c r="B247" s="16" t="s">
        <v>28</v>
      </c>
      <c r="C247" s="15" t="s">
        <v>199</v>
      </c>
      <c r="D247" s="29" t="str">
        <f>VLOOKUP(C247,Tabla!A:B,2,0)</f>
        <v>Tarde</v>
      </c>
      <c r="E247" s="14">
        <v>274</v>
      </c>
      <c r="F247" s="14">
        <v>217</v>
      </c>
      <c r="G247" s="14">
        <v>8</v>
      </c>
      <c r="H247" s="14">
        <v>49</v>
      </c>
      <c r="I247" s="14">
        <v>57</v>
      </c>
      <c r="J247" s="14">
        <v>20</v>
      </c>
      <c r="K247" s="14">
        <v>153</v>
      </c>
      <c r="L247" s="14">
        <v>64</v>
      </c>
      <c r="M247" s="14">
        <v>0</v>
      </c>
      <c r="N247" s="13">
        <v>9.2165898617511524E-2</v>
      </c>
      <c r="O247" s="13">
        <v>0.20802919708029197</v>
      </c>
      <c r="P247" s="13">
        <v>0.79197080291970801</v>
      </c>
      <c r="Q247" s="12" t="s">
        <v>533</v>
      </c>
      <c r="R247" s="19">
        <v>657.72350230414747</v>
      </c>
      <c r="S247" s="21">
        <v>379.90322580645159</v>
      </c>
      <c r="T247" s="18">
        <v>101.0233644859813</v>
      </c>
    </row>
    <row r="248" spans="1:20" ht="17.100000000000001" customHeight="1" thickBot="1" x14ac:dyDescent="0.35">
      <c r="A248" s="17" t="s">
        <v>431</v>
      </c>
      <c r="B248" s="16" t="s">
        <v>28</v>
      </c>
      <c r="C248" s="15" t="s">
        <v>204</v>
      </c>
      <c r="D248" s="29" t="str">
        <f>VLOOKUP(C248,Tabla!A:B,2,0)</f>
        <v>Tarde</v>
      </c>
      <c r="E248" s="14">
        <v>199</v>
      </c>
      <c r="F248" s="14">
        <v>124</v>
      </c>
      <c r="G248" s="14">
        <v>6</v>
      </c>
      <c r="H248" s="14">
        <v>69</v>
      </c>
      <c r="I248" s="14">
        <v>75</v>
      </c>
      <c r="J248" s="14">
        <v>8</v>
      </c>
      <c r="K248" s="14">
        <v>75</v>
      </c>
      <c r="L248" s="14">
        <v>49</v>
      </c>
      <c r="M248" s="14">
        <v>0</v>
      </c>
      <c r="N248" s="13">
        <v>6.4516129032258063E-2</v>
      </c>
      <c r="O248" s="13">
        <v>0.37688442211055279</v>
      </c>
      <c r="P248" s="13">
        <v>0.62311557788944727</v>
      </c>
      <c r="Q248" s="12" t="s">
        <v>527</v>
      </c>
      <c r="R248" s="19">
        <v>665.65322580645159</v>
      </c>
      <c r="S248" s="21">
        <v>589.77419354838707</v>
      </c>
      <c r="T248" s="18">
        <v>102.58823529411765</v>
      </c>
    </row>
    <row r="249" spans="1:20" ht="17.100000000000001" customHeight="1" thickBot="1" x14ac:dyDescent="0.35">
      <c r="A249" s="17" t="s">
        <v>431</v>
      </c>
      <c r="B249" s="16" t="s">
        <v>28</v>
      </c>
      <c r="C249" s="15" t="s">
        <v>210</v>
      </c>
      <c r="D249" s="29" t="str">
        <f>VLOOKUP(C249,Tabla!A:B,2,0)</f>
        <v>Tarde</v>
      </c>
      <c r="E249" s="14">
        <v>276</v>
      </c>
      <c r="F249" s="14">
        <v>211</v>
      </c>
      <c r="G249" s="14">
        <v>10</v>
      </c>
      <c r="H249" s="14">
        <v>55</v>
      </c>
      <c r="I249" s="14">
        <v>65</v>
      </c>
      <c r="J249" s="14">
        <v>22</v>
      </c>
      <c r="K249" s="14">
        <v>162</v>
      </c>
      <c r="L249" s="14">
        <v>49</v>
      </c>
      <c r="M249" s="14">
        <v>0</v>
      </c>
      <c r="N249" s="13">
        <v>0.10426540284360189</v>
      </c>
      <c r="O249" s="13">
        <v>0.23550724637681159</v>
      </c>
      <c r="P249" s="13">
        <v>0.76449275362318836</v>
      </c>
      <c r="Q249" s="12" t="s">
        <v>88</v>
      </c>
      <c r="R249" s="19">
        <v>439.05213270142178</v>
      </c>
      <c r="S249" s="21">
        <v>383.53554502369667</v>
      </c>
      <c r="T249" s="18">
        <v>116.56521739130434</v>
      </c>
    </row>
    <row r="250" spans="1:20" ht="17.100000000000001" customHeight="1" thickBot="1" x14ac:dyDescent="0.35">
      <c r="A250" s="17" t="s">
        <v>431</v>
      </c>
      <c r="B250" s="16" t="s">
        <v>28</v>
      </c>
      <c r="C250" s="15" t="s">
        <v>215</v>
      </c>
      <c r="D250" s="29" t="str">
        <f>VLOOKUP(C250,Tabla!A:B,2,0)</f>
        <v>Tarde</v>
      </c>
      <c r="E250" s="14">
        <v>149</v>
      </c>
      <c r="F250" s="14">
        <v>147</v>
      </c>
      <c r="G250" s="14">
        <v>0</v>
      </c>
      <c r="H250" s="14">
        <v>2</v>
      </c>
      <c r="I250" s="14">
        <v>2</v>
      </c>
      <c r="J250" s="14">
        <v>126</v>
      </c>
      <c r="K250" s="14">
        <v>107</v>
      </c>
      <c r="L250" s="14">
        <v>40</v>
      </c>
      <c r="M250" s="14">
        <v>0</v>
      </c>
      <c r="N250" s="13">
        <v>0.8571428571428571</v>
      </c>
      <c r="O250" s="13">
        <v>1.3422818791946308E-2</v>
      </c>
      <c r="P250" s="13">
        <v>0.98657718120805371</v>
      </c>
      <c r="Q250" s="12" t="s">
        <v>328</v>
      </c>
      <c r="R250" s="19">
        <v>616.47619047619048</v>
      </c>
      <c r="S250" s="21">
        <v>22.530612244897959</v>
      </c>
      <c r="T250" s="18">
        <v>111.63809523809523</v>
      </c>
    </row>
    <row r="251" spans="1:20" ht="17.100000000000001" customHeight="1" thickBot="1" x14ac:dyDescent="0.35">
      <c r="A251" s="17" t="s">
        <v>431</v>
      </c>
      <c r="B251" s="16" t="s">
        <v>28</v>
      </c>
      <c r="C251" s="15" t="s">
        <v>220</v>
      </c>
      <c r="D251" s="29" t="str">
        <f>VLOOKUP(C251,Tabla!A:B,2,0)</f>
        <v>Tarde</v>
      </c>
      <c r="E251" s="14">
        <v>186</v>
      </c>
      <c r="F251" s="14">
        <v>186</v>
      </c>
      <c r="G251" s="14">
        <v>0</v>
      </c>
      <c r="H251" s="14">
        <v>0</v>
      </c>
      <c r="I251" s="14">
        <v>0</v>
      </c>
      <c r="J251" s="14">
        <v>186</v>
      </c>
      <c r="K251" s="14">
        <v>126</v>
      </c>
      <c r="L251" s="14">
        <v>60</v>
      </c>
      <c r="M251" s="14">
        <v>0</v>
      </c>
      <c r="N251" s="13">
        <v>1</v>
      </c>
      <c r="O251" s="13">
        <v>0</v>
      </c>
      <c r="P251" s="13">
        <v>1</v>
      </c>
      <c r="Q251" s="12" t="s">
        <v>506</v>
      </c>
      <c r="R251" s="19">
        <v>626.88172043010752</v>
      </c>
      <c r="S251" s="21">
        <v>1.575268817204301</v>
      </c>
      <c r="T251" s="18">
        <v>121.07207207207207</v>
      </c>
    </row>
    <row r="252" spans="1:20" ht="17.100000000000001" customHeight="1" thickBot="1" x14ac:dyDescent="0.35">
      <c r="A252" s="17" t="s">
        <v>431</v>
      </c>
      <c r="B252" s="16" t="s">
        <v>28</v>
      </c>
      <c r="C252" s="15" t="s">
        <v>226</v>
      </c>
      <c r="D252" s="29" t="str">
        <f>VLOOKUP(C252,Tabla!A:B,2,0)</f>
        <v>Tarde</v>
      </c>
      <c r="E252" s="14">
        <v>189</v>
      </c>
      <c r="F252" s="14">
        <v>189</v>
      </c>
      <c r="G252" s="14">
        <v>0</v>
      </c>
      <c r="H252" s="14">
        <v>0</v>
      </c>
      <c r="I252" s="14">
        <v>0</v>
      </c>
      <c r="J252" s="14">
        <v>185</v>
      </c>
      <c r="K252" s="14">
        <v>127</v>
      </c>
      <c r="L252" s="14">
        <v>62</v>
      </c>
      <c r="M252" s="14">
        <v>0</v>
      </c>
      <c r="N252" s="13">
        <v>0.97883597883597884</v>
      </c>
      <c r="O252" s="13">
        <v>0</v>
      </c>
      <c r="P252" s="13">
        <v>1</v>
      </c>
      <c r="Q252" s="12" t="s">
        <v>493</v>
      </c>
      <c r="R252" s="19">
        <v>554.40211640211635</v>
      </c>
      <c r="S252" s="21">
        <v>4.0211640211640214</v>
      </c>
      <c r="T252" s="18">
        <v>89.090225563909769</v>
      </c>
    </row>
    <row r="253" spans="1:20" ht="17.100000000000001" customHeight="1" thickBot="1" x14ac:dyDescent="0.35">
      <c r="A253" s="17" t="s">
        <v>431</v>
      </c>
      <c r="B253" s="16" t="s">
        <v>28</v>
      </c>
      <c r="C253" s="15" t="s">
        <v>231</v>
      </c>
      <c r="D253" s="29" t="str">
        <f>VLOOKUP(C253,Tabla!A:B,2,0)</f>
        <v>Noche</v>
      </c>
      <c r="E253" s="14">
        <v>116</v>
      </c>
      <c r="F253" s="14">
        <v>116</v>
      </c>
      <c r="G253" s="14">
        <v>0</v>
      </c>
      <c r="H253" s="14">
        <v>0</v>
      </c>
      <c r="I253" s="14">
        <v>0</v>
      </c>
      <c r="J253" s="14">
        <v>110</v>
      </c>
      <c r="K253" s="14">
        <v>75</v>
      </c>
      <c r="L253" s="14">
        <v>41</v>
      </c>
      <c r="M253" s="14">
        <v>0</v>
      </c>
      <c r="N253" s="13">
        <v>0.94827586206896552</v>
      </c>
      <c r="O253" s="13">
        <v>0</v>
      </c>
      <c r="P253" s="13">
        <v>1</v>
      </c>
      <c r="Q253" s="12" t="s">
        <v>481</v>
      </c>
      <c r="R253" s="19">
        <v>630.7155172413793</v>
      </c>
      <c r="S253" s="21">
        <v>7.818965517241379</v>
      </c>
      <c r="T253" s="18">
        <v>95.3</v>
      </c>
    </row>
    <row r="254" spans="1:20" ht="17.100000000000001" customHeight="1" thickBot="1" x14ac:dyDescent="0.35">
      <c r="A254" s="17" t="s">
        <v>431</v>
      </c>
      <c r="B254" s="16" t="s">
        <v>28</v>
      </c>
      <c r="C254" s="15" t="s">
        <v>235</v>
      </c>
      <c r="D254" s="29" t="str">
        <f>VLOOKUP(C254,Tabla!A:B,2,0)</f>
        <v>Noche</v>
      </c>
      <c r="E254" s="14">
        <v>99</v>
      </c>
      <c r="F254" s="14">
        <v>98</v>
      </c>
      <c r="G254" s="14">
        <v>1</v>
      </c>
      <c r="H254" s="14">
        <v>0</v>
      </c>
      <c r="I254" s="14">
        <v>1</v>
      </c>
      <c r="J254" s="14">
        <v>98</v>
      </c>
      <c r="K254" s="14">
        <v>69</v>
      </c>
      <c r="L254" s="14">
        <v>29</v>
      </c>
      <c r="M254" s="14">
        <v>0</v>
      </c>
      <c r="N254" s="13">
        <v>1</v>
      </c>
      <c r="O254" s="13">
        <v>1.0101010101010102E-2</v>
      </c>
      <c r="P254" s="13">
        <v>0.98989898989898994</v>
      </c>
      <c r="Q254" s="12" t="s">
        <v>334</v>
      </c>
      <c r="R254" s="19">
        <v>572.51020408163265</v>
      </c>
      <c r="S254" s="21">
        <v>1.7448979591836735</v>
      </c>
      <c r="T254" s="18">
        <v>92.196078431372555</v>
      </c>
    </row>
    <row r="255" spans="1:20" ht="17.100000000000001" customHeight="1" thickBot="1" x14ac:dyDescent="0.35">
      <c r="A255" s="17" t="s">
        <v>431</v>
      </c>
      <c r="B255" s="16" t="s">
        <v>28</v>
      </c>
      <c r="C255" s="15" t="s">
        <v>241</v>
      </c>
      <c r="D255" s="29" t="str">
        <f>VLOOKUP(C255,Tabla!A:B,2,0)</f>
        <v>Noche</v>
      </c>
      <c r="E255" s="14">
        <v>85</v>
      </c>
      <c r="F255" s="14">
        <v>83</v>
      </c>
      <c r="G255" s="14">
        <v>2</v>
      </c>
      <c r="H255" s="14">
        <v>0</v>
      </c>
      <c r="I255" s="14">
        <v>2</v>
      </c>
      <c r="J255" s="14">
        <v>79</v>
      </c>
      <c r="K255" s="14">
        <v>60</v>
      </c>
      <c r="L255" s="14">
        <v>23</v>
      </c>
      <c r="M255" s="14">
        <v>0</v>
      </c>
      <c r="N255" s="13">
        <v>0.95180722891566261</v>
      </c>
      <c r="O255" s="13">
        <v>2.3529411764705882E-2</v>
      </c>
      <c r="P255" s="13">
        <v>0.97647058823529409</v>
      </c>
      <c r="Q255" s="12" t="s">
        <v>288</v>
      </c>
      <c r="R255" s="19">
        <v>634.36144578313258</v>
      </c>
      <c r="S255" s="21">
        <v>18.024096385542169</v>
      </c>
      <c r="T255" s="18">
        <v>113.0625</v>
      </c>
    </row>
    <row r="256" spans="1:20" ht="17.100000000000001" customHeight="1" thickBot="1" x14ac:dyDescent="0.35">
      <c r="A256" s="17" t="s">
        <v>431</v>
      </c>
      <c r="B256" s="16" t="s">
        <v>28</v>
      </c>
      <c r="C256" s="15" t="s">
        <v>245</v>
      </c>
      <c r="D256" s="29" t="str">
        <f>VLOOKUP(C256,Tabla!A:B,2,0)</f>
        <v>Noche</v>
      </c>
      <c r="E256" s="14">
        <v>83</v>
      </c>
      <c r="F256" s="14">
        <v>71</v>
      </c>
      <c r="G256" s="14">
        <v>1</v>
      </c>
      <c r="H256" s="14">
        <v>11</v>
      </c>
      <c r="I256" s="14">
        <v>12</v>
      </c>
      <c r="J256" s="14">
        <v>33</v>
      </c>
      <c r="K256" s="14">
        <v>46</v>
      </c>
      <c r="L256" s="14">
        <v>25</v>
      </c>
      <c r="M256" s="14">
        <v>0</v>
      </c>
      <c r="N256" s="13">
        <v>0.46478873239436619</v>
      </c>
      <c r="O256" s="13">
        <v>0.14457831325301204</v>
      </c>
      <c r="P256" s="13">
        <v>0.85542168674698793</v>
      </c>
      <c r="Q256" s="12" t="s">
        <v>268</v>
      </c>
      <c r="R256" s="19">
        <v>531.22535211267609</v>
      </c>
      <c r="S256" s="21">
        <v>84.591549295774641</v>
      </c>
      <c r="T256" s="18">
        <v>109.80434782608695</v>
      </c>
    </row>
    <row r="257" spans="1:20" ht="17.100000000000001" customHeight="1" thickBot="1" x14ac:dyDescent="0.35">
      <c r="A257" s="17" t="s">
        <v>284</v>
      </c>
      <c r="B257" s="16" t="s">
        <v>25</v>
      </c>
      <c r="C257" s="15" t="s">
        <v>44</v>
      </c>
      <c r="D257" s="29" t="str">
        <f>VLOOKUP(C257,Tabla!A:B,2,0)</f>
        <v>Mañana</v>
      </c>
      <c r="E257" s="14">
        <v>44</v>
      </c>
      <c r="F257" s="14">
        <v>44</v>
      </c>
      <c r="G257" s="14">
        <v>0</v>
      </c>
      <c r="H257" s="14">
        <v>0</v>
      </c>
      <c r="I257" s="14">
        <v>0</v>
      </c>
      <c r="J257" s="14">
        <v>44</v>
      </c>
      <c r="K257" s="14">
        <v>44</v>
      </c>
      <c r="L257" s="14">
        <v>0</v>
      </c>
      <c r="M257" s="14">
        <v>0</v>
      </c>
      <c r="N257" s="13">
        <v>1</v>
      </c>
      <c r="O257" s="13">
        <v>0</v>
      </c>
      <c r="P257" s="13">
        <v>1</v>
      </c>
      <c r="Q257" s="12" t="s">
        <v>349</v>
      </c>
      <c r="R257" s="19">
        <v>517.5454545454545</v>
      </c>
      <c r="S257" s="21">
        <v>1.4772727272727273</v>
      </c>
      <c r="T257" s="18">
        <v>68.578947368421055</v>
      </c>
    </row>
    <row r="258" spans="1:20" ht="17.100000000000001" customHeight="1" thickBot="1" x14ac:dyDescent="0.35">
      <c r="A258" s="17" t="s">
        <v>284</v>
      </c>
      <c r="B258" s="16" t="s">
        <v>25</v>
      </c>
      <c r="C258" s="15" t="s">
        <v>77</v>
      </c>
      <c r="D258" s="29" t="str">
        <f>VLOOKUP(C258,Tabla!A:B,2,0)</f>
        <v>Mañana</v>
      </c>
      <c r="E258" s="14">
        <v>69</v>
      </c>
      <c r="F258" s="14">
        <v>69</v>
      </c>
      <c r="G258" s="14">
        <v>0</v>
      </c>
      <c r="H258" s="14">
        <v>0</v>
      </c>
      <c r="I258" s="14">
        <v>0</v>
      </c>
      <c r="J258" s="14">
        <v>69</v>
      </c>
      <c r="K258" s="14">
        <v>69</v>
      </c>
      <c r="L258" s="14">
        <v>0</v>
      </c>
      <c r="M258" s="14">
        <v>0</v>
      </c>
      <c r="N258" s="13">
        <v>1</v>
      </c>
      <c r="O258" s="13">
        <v>0</v>
      </c>
      <c r="P258" s="13">
        <v>1</v>
      </c>
      <c r="Q258" s="12" t="s">
        <v>401</v>
      </c>
      <c r="R258" s="19">
        <v>617.463768115942</v>
      </c>
      <c r="S258" s="21">
        <v>1.5507246376811594</v>
      </c>
      <c r="T258" s="18">
        <v>81.542372881355931</v>
      </c>
    </row>
    <row r="259" spans="1:20" ht="17.100000000000001" customHeight="1" thickBot="1" x14ac:dyDescent="0.35">
      <c r="A259" s="17" t="s">
        <v>284</v>
      </c>
      <c r="B259" s="16" t="s">
        <v>25</v>
      </c>
      <c r="C259" s="15" t="s">
        <v>97</v>
      </c>
      <c r="D259" s="29" t="str">
        <f>VLOOKUP(C259,Tabla!A:B,2,0)</f>
        <v>Mañana</v>
      </c>
      <c r="E259" s="14">
        <v>89</v>
      </c>
      <c r="F259" s="14">
        <v>89</v>
      </c>
      <c r="G259" s="14">
        <v>0</v>
      </c>
      <c r="H259" s="14">
        <v>0</v>
      </c>
      <c r="I259" s="14">
        <v>0</v>
      </c>
      <c r="J259" s="14">
        <v>89</v>
      </c>
      <c r="K259" s="14">
        <v>89</v>
      </c>
      <c r="L259" s="14">
        <v>0</v>
      </c>
      <c r="M259" s="14">
        <v>0</v>
      </c>
      <c r="N259" s="13">
        <v>1</v>
      </c>
      <c r="O259" s="13">
        <v>0</v>
      </c>
      <c r="P259" s="13">
        <v>1</v>
      </c>
      <c r="Q259" s="12" t="s">
        <v>398</v>
      </c>
      <c r="R259" s="19">
        <v>525.48314606741576</v>
      </c>
      <c r="S259" s="21">
        <v>1.3258426966292134</v>
      </c>
      <c r="T259" s="18">
        <v>82.228070175438603</v>
      </c>
    </row>
    <row r="260" spans="1:20" ht="17.100000000000001" customHeight="1" thickBot="1" x14ac:dyDescent="0.35">
      <c r="A260" s="17" t="s">
        <v>284</v>
      </c>
      <c r="B260" s="16" t="s">
        <v>25</v>
      </c>
      <c r="C260" s="15" t="s">
        <v>117</v>
      </c>
      <c r="D260" s="29" t="str">
        <f>VLOOKUP(C260,Tabla!A:B,2,0)</f>
        <v>Mañana</v>
      </c>
      <c r="E260" s="14">
        <v>101</v>
      </c>
      <c r="F260" s="14">
        <v>101</v>
      </c>
      <c r="G260" s="14">
        <v>0</v>
      </c>
      <c r="H260" s="14">
        <v>0</v>
      </c>
      <c r="I260" s="14">
        <v>0</v>
      </c>
      <c r="J260" s="14">
        <v>96</v>
      </c>
      <c r="K260" s="14">
        <v>101</v>
      </c>
      <c r="L260" s="14">
        <v>0</v>
      </c>
      <c r="M260" s="14">
        <v>0</v>
      </c>
      <c r="N260" s="13">
        <v>0.95049504950495045</v>
      </c>
      <c r="O260" s="13">
        <v>0</v>
      </c>
      <c r="P260" s="13">
        <v>1</v>
      </c>
      <c r="Q260" s="12" t="s">
        <v>359</v>
      </c>
      <c r="R260" s="19">
        <v>519.29702970297035</v>
      </c>
      <c r="S260" s="21">
        <v>8.3267326732673261</v>
      </c>
      <c r="T260" s="18">
        <v>73.166666666666671</v>
      </c>
    </row>
    <row r="261" spans="1:20" ht="17.100000000000001" customHeight="1" thickBot="1" x14ac:dyDescent="0.35">
      <c r="A261" s="17" t="s">
        <v>284</v>
      </c>
      <c r="B261" s="16" t="s">
        <v>25</v>
      </c>
      <c r="C261" s="15" t="s">
        <v>130</v>
      </c>
      <c r="D261" s="29" t="str">
        <f>VLOOKUP(C261,Tabla!A:B,2,0)</f>
        <v>Mañana</v>
      </c>
      <c r="E261" s="14">
        <v>117</v>
      </c>
      <c r="F261" s="14">
        <v>116</v>
      </c>
      <c r="G261" s="14">
        <v>0</v>
      </c>
      <c r="H261" s="14">
        <v>1</v>
      </c>
      <c r="I261" s="14">
        <v>1</v>
      </c>
      <c r="J261" s="14">
        <v>112</v>
      </c>
      <c r="K261" s="14">
        <v>116</v>
      </c>
      <c r="L261" s="14">
        <v>0</v>
      </c>
      <c r="M261" s="14">
        <v>0</v>
      </c>
      <c r="N261" s="13">
        <v>0.96551724137931039</v>
      </c>
      <c r="O261" s="13">
        <v>8.5470085470085479E-3</v>
      </c>
      <c r="P261" s="13">
        <v>0.99145299145299148</v>
      </c>
      <c r="Q261" s="12" t="s">
        <v>319</v>
      </c>
      <c r="R261" s="19">
        <v>521.01724137931035</v>
      </c>
      <c r="S261" s="21">
        <v>7.3620689655172411</v>
      </c>
      <c r="T261" s="18">
        <v>75.381443298969074</v>
      </c>
    </row>
    <row r="262" spans="1:20" ht="17.100000000000001" customHeight="1" thickBot="1" x14ac:dyDescent="0.35">
      <c r="A262" s="17" t="s">
        <v>284</v>
      </c>
      <c r="B262" s="16" t="s">
        <v>25</v>
      </c>
      <c r="C262" s="15" t="s">
        <v>142</v>
      </c>
      <c r="D262" s="29" t="str">
        <f>VLOOKUP(C262,Tabla!A:B,2,0)</f>
        <v>Mañana</v>
      </c>
      <c r="E262" s="14">
        <v>121</v>
      </c>
      <c r="F262" s="14">
        <v>121</v>
      </c>
      <c r="G262" s="14">
        <v>0</v>
      </c>
      <c r="H262" s="14">
        <v>0</v>
      </c>
      <c r="I262" s="14">
        <v>0</v>
      </c>
      <c r="J262" s="14">
        <v>117</v>
      </c>
      <c r="K262" s="14">
        <v>121</v>
      </c>
      <c r="L262" s="14">
        <v>0</v>
      </c>
      <c r="M262" s="14">
        <v>0</v>
      </c>
      <c r="N262" s="13">
        <v>0.96694214876033058</v>
      </c>
      <c r="O262" s="13">
        <v>0</v>
      </c>
      <c r="P262" s="13">
        <v>1</v>
      </c>
      <c r="Q262" s="12" t="s">
        <v>388</v>
      </c>
      <c r="R262" s="19">
        <v>527.03305785123962</v>
      </c>
      <c r="S262" s="21">
        <v>7.4545454545454541</v>
      </c>
      <c r="T262" s="18">
        <v>75.320987654320987</v>
      </c>
    </row>
    <row r="263" spans="1:20" ht="17.100000000000001" customHeight="1" thickBot="1" x14ac:dyDescent="0.35">
      <c r="A263" s="17" t="s">
        <v>284</v>
      </c>
      <c r="B263" s="16" t="s">
        <v>25</v>
      </c>
      <c r="C263" s="15" t="s">
        <v>155</v>
      </c>
      <c r="D263" s="29" t="str">
        <f>VLOOKUP(C263,Tabla!A:B,2,0)</f>
        <v>Mañana</v>
      </c>
      <c r="E263" s="14">
        <v>119</v>
      </c>
      <c r="F263" s="14">
        <v>115</v>
      </c>
      <c r="G263" s="14">
        <v>2</v>
      </c>
      <c r="H263" s="14">
        <v>2</v>
      </c>
      <c r="I263" s="14">
        <v>4</v>
      </c>
      <c r="J263" s="14">
        <v>109</v>
      </c>
      <c r="K263" s="14">
        <v>115</v>
      </c>
      <c r="L263" s="14">
        <v>0</v>
      </c>
      <c r="M263" s="14">
        <v>0</v>
      </c>
      <c r="N263" s="13">
        <v>0.94782608695652171</v>
      </c>
      <c r="O263" s="13">
        <v>3.3613445378151259E-2</v>
      </c>
      <c r="P263" s="13">
        <v>0.96638655462184875</v>
      </c>
      <c r="Q263" s="12" t="s">
        <v>382</v>
      </c>
      <c r="R263" s="19">
        <v>496.98260869565217</v>
      </c>
      <c r="S263" s="21">
        <v>6.9913043478260866</v>
      </c>
      <c r="T263" s="18">
        <v>78.170454545454547</v>
      </c>
    </row>
    <row r="264" spans="1:20" ht="17.100000000000001" customHeight="1" thickBot="1" x14ac:dyDescent="0.35">
      <c r="A264" s="17" t="s">
        <v>284</v>
      </c>
      <c r="B264" s="16" t="s">
        <v>25</v>
      </c>
      <c r="C264" s="15" t="s">
        <v>165</v>
      </c>
      <c r="D264" s="29" t="str">
        <f>VLOOKUP(C264,Tabla!A:B,2,0)</f>
        <v>Mañana</v>
      </c>
      <c r="E264" s="14">
        <v>106</v>
      </c>
      <c r="F264" s="14">
        <v>105</v>
      </c>
      <c r="G264" s="14">
        <v>1</v>
      </c>
      <c r="H264" s="14">
        <v>0</v>
      </c>
      <c r="I264" s="14">
        <v>1</v>
      </c>
      <c r="J264" s="14">
        <v>105</v>
      </c>
      <c r="K264" s="14">
        <v>105</v>
      </c>
      <c r="L264" s="14">
        <v>0</v>
      </c>
      <c r="M264" s="14">
        <v>0</v>
      </c>
      <c r="N264" s="13">
        <v>1</v>
      </c>
      <c r="O264" s="13">
        <v>9.433962264150943E-3</v>
      </c>
      <c r="P264" s="13">
        <v>0.99056603773584906</v>
      </c>
      <c r="Q264" s="12" t="s">
        <v>377</v>
      </c>
      <c r="R264" s="19">
        <v>539.71428571428567</v>
      </c>
      <c r="S264" s="21">
        <v>1.8095238095238095</v>
      </c>
      <c r="T264" s="18">
        <v>74.36</v>
      </c>
    </row>
    <row r="265" spans="1:20" ht="17.100000000000001" customHeight="1" thickBot="1" x14ac:dyDescent="0.35">
      <c r="A265" s="17" t="s">
        <v>284</v>
      </c>
      <c r="B265" s="16" t="s">
        <v>25</v>
      </c>
      <c r="C265" s="15" t="s">
        <v>176</v>
      </c>
      <c r="D265" s="29" t="str">
        <f>VLOOKUP(C265,Tabla!A:B,2,0)</f>
        <v>Tarde</v>
      </c>
      <c r="E265" s="14">
        <v>84</v>
      </c>
      <c r="F265" s="14">
        <v>84</v>
      </c>
      <c r="G265" s="14">
        <v>0</v>
      </c>
      <c r="H265" s="14">
        <v>0</v>
      </c>
      <c r="I265" s="14">
        <v>0</v>
      </c>
      <c r="J265" s="14">
        <v>84</v>
      </c>
      <c r="K265" s="14">
        <v>84</v>
      </c>
      <c r="L265" s="14">
        <v>0</v>
      </c>
      <c r="M265" s="14">
        <v>0</v>
      </c>
      <c r="N265" s="13">
        <v>1</v>
      </c>
      <c r="O265" s="13">
        <v>0</v>
      </c>
      <c r="P265" s="13">
        <v>1</v>
      </c>
      <c r="Q265" s="12" t="s">
        <v>312</v>
      </c>
      <c r="R265" s="19">
        <v>498.32142857142856</v>
      </c>
      <c r="S265" s="21">
        <v>1.3214285714285714</v>
      </c>
      <c r="T265" s="18">
        <v>89.090909090909093</v>
      </c>
    </row>
    <row r="266" spans="1:20" ht="17.100000000000001" customHeight="1" thickBot="1" x14ac:dyDescent="0.35">
      <c r="A266" s="17" t="s">
        <v>284</v>
      </c>
      <c r="B266" s="16" t="s">
        <v>25</v>
      </c>
      <c r="C266" s="15" t="s">
        <v>189</v>
      </c>
      <c r="D266" s="29" t="str">
        <f>VLOOKUP(C266,Tabla!A:B,2,0)</f>
        <v>Tarde</v>
      </c>
      <c r="E266" s="14">
        <v>90</v>
      </c>
      <c r="F266" s="14">
        <v>90</v>
      </c>
      <c r="G266" s="14">
        <v>0</v>
      </c>
      <c r="H266" s="14">
        <v>0</v>
      </c>
      <c r="I266" s="14">
        <v>0</v>
      </c>
      <c r="J266" s="14">
        <v>88</v>
      </c>
      <c r="K266" s="14">
        <v>90</v>
      </c>
      <c r="L266" s="14">
        <v>0</v>
      </c>
      <c r="M266" s="14">
        <v>0</v>
      </c>
      <c r="N266" s="13">
        <v>0.97777777777777775</v>
      </c>
      <c r="O266" s="13">
        <v>0</v>
      </c>
      <c r="P266" s="13">
        <v>1</v>
      </c>
      <c r="Q266" s="12" t="s">
        <v>360</v>
      </c>
      <c r="R266" s="19">
        <v>543.07777777777778</v>
      </c>
      <c r="S266" s="21">
        <v>1.9333333333333333</v>
      </c>
      <c r="T266" s="18">
        <v>76.456521739130437</v>
      </c>
    </row>
    <row r="267" spans="1:20" ht="17.100000000000001" customHeight="1" thickBot="1" x14ac:dyDescent="0.35">
      <c r="A267" s="17" t="s">
        <v>284</v>
      </c>
      <c r="B267" s="16" t="s">
        <v>25</v>
      </c>
      <c r="C267" s="15" t="s">
        <v>199</v>
      </c>
      <c r="D267" s="29" t="str">
        <f>VLOOKUP(C267,Tabla!A:B,2,0)</f>
        <v>Tarde</v>
      </c>
      <c r="E267" s="14">
        <v>81</v>
      </c>
      <c r="F267" s="14">
        <v>79</v>
      </c>
      <c r="G267" s="14">
        <v>0</v>
      </c>
      <c r="H267" s="14">
        <v>2</v>
      </c>
      <c r="I267" s="14">
        <v>2</v>
      </c>
      <c r="J267" s="14">
        <v>72</v>
      </c>
      <c r="K267" s="14">
        <v>79</v>
      </c>
      <c r="L267" s="14">
        <v>0</v>
      </c>
      <c r="M267" s="14">
        <v>0</v>
      </c>
      <c r="N267" s="13">
        <v>0.91139240506329111</v>
      </c>
      <c r="O267" s="13">
        <v>2.4691358024691357E-2</v>
      </c>
      <c r="P267" s="13">
        <v>0.97530864197530864</v>
      </c>
      <c r="Q267" s="12" t="s">
        <v>342</v>
      </c>
      <c r="R267" s="19">
        <v>515.53164556962031</v>
      </c>
      <c r="S267" s="21">
        <v>9.5443037974683538</v>
      </c>
      <c r="T267" s="18">
        <v>85.2</v>
      </c>
    </row>
    <row r="268" spans="1:20" ht="17.100000000000001" customHeight="1" thickBot="1" x14ac:dyDescent="0.35">
      <c r="A268" s="17" t="s">
        <v>284</v>
      </c>
      <c r="B268" s="16" t="s">
        <v>25</v>
      </c>
      <c r="C268" s="15" t="s">
        <v>204</v>
      </c>
      <c r="D268" s="29" t="str">
        <f>VLOOKUP(C268,Tabla!A:B,2,0)</f>
        <v>Tarde</v>
      </c>
      <c r="E268" s="14">
        <v>83</v>
      </c>
      <c r="F268" s="14">
        <v>72</v>
      </c>
      <c r="G268" s="14">
        <v>3</v>
      </c>
      <c r="H268" s="14">
        <v>8</v>
      </c>
      <c r="I268" s="14">
        <v>11</v>
      </c>
      <c r="J268" s="14">
        <v>27</v>
      </c>
      <c r="K268" s="14">
        <v>72</v>
      </c>
      <c r="L268" s="14">
        <v>0</v>
      </c>
      <c r="M268" s="14">
        <v>0</v>
      </c>
      <c r="N268" s="13">
        <v>0.375</v>
      </c>
      <c r="O268" s="13">
        <v>0.13253012048192772</v>
      </c>
      <c r="P268" s="13">
        <v>0.86746987951807231</v>
      </c>
      <c r="Q268" s="12" t="s">
        <v>304</v>
      </c>
      <c r="R268" s="19">
        <v>568.97222222222217</v>
      </c>
      <c r="S268" s="21">
        <v>61.25</v>
      </c>
      <c r="T268" s="18">
        <v>76.333333333333329</v>
      </c>
    </row>
    <row r="269" spans="1:20" ht="17.100000000000001" customHeight="1" thickBot="1" x14ac:dyDescent="0.35">
      <c r="A269" s="17" t="s">
        <v>284</v>
      </c>
      <c r="B269" s="16" t="s">
        <v>25</v>
      </c>
      <c r="C269" s="15" t="s">
        <v>210</v>
      </c>
      <c r="D269" s="29" t="str">
        <f>VLOOKUP(C269,Tabla!A:B,2,0)</f>
        <v>Tarde</v>
      </c>
      <c r="E269" s="14">
        <v>76</v>
      </c>
      <c r="F269" s="14">
        <v>76</v>
      </c>
      <c r="G269" s="14">
        <v>0</v>
      </c>
      <c r="H269" s="14">
        <v>0</v>
      </c>
      <c r="I269" s="14">
        <v>0</v>
      </c>
      <c r="J269" s="14">
        <v>76</v>
      </c>
      <c r="K269" s="14">
        <v>76</v>
      </c>
      <c r="L269" s="14">
        <v>0</v>
      </c>
      <c r="M269" s="14">
        <v>0</v>
      </c>
      <c r="N269" s="13">
        <v>1</v>
      </c>
      <c r="O269" s="13">
        <v>0</v>
      </c>
      <c r="P269" s="13">
        <v>1</v>
      </c>
      <c r="Q269" s="12" t="s">
        <v>345</v>
      </c>
      <c r="R269" s="19">
        <v>601.09210526315792</v>
      </c>
      <c r="S269" s="21">
        <v>1.486842105263158</v>
      </c>
      <c r="T269" s="18">
        <v>75.671875</v>
      </c>
    </row>
    <row r="270" spans="1:20" ht="17.100000000000001" customHeight="1" thickBot="1" x14ac:dyDescent="0.35">
      <c r="A270" s="17" t="s">
        <v>284</v>
      </c>
      <c r="B270" s="16" t="s">
        <v>25</v>
      </c>
      <c r="C270" s="15" t="s">
        <v>215</v>
      </c>
      <c r="D270" s="29" t="str">
        <f>VLOOKUP(C270,Tabla!A:B,2,0)</f>
        <v>Tarde</v>
      </c>
      <c r="E270" s="14">
        <v>93</v>
      </c>
      <c r="F270" s="14">
        <v>93</v>
      </c>
      <c r="G270" s="14">
        <v>0</v>
      </c>
      <c r="H270" s="14">
        <v>0</v>
      </c>
      <c r="I270" s="14">
        <v>0</v>
      </c>
      <c r="J270" s="14">
        <v>93</v>
      </c>
      <c r="K270" s="14">
        <v>93</v>
      </c>
      <c r="L270" s="14">
        <v>0</v>
      </c>
      <c r="M270" s="14">
        <v>0</v>
      </c>
      <c r="N270" s="13">
        <v>1</v>
      </c>
      <c r="O270" s="13">
        <v>0</v>
      </c>
      <c r="P270" s="13">
        <v>1</v>
      </c>
      <c r="Q270" s="12" t="s">
        <v>299</v>
      </c>
      <c r="R270" s="19">
        <v>510.87096774193549</v>
      </c>
      <c r="S270" s="21">
        <v>1.3440860215053763</v>
      </c>
      <c r="T270" s="18">
        <v>68.57352941176471</v>
      </c>
    </row>
    <row r="271" spans="1:20" ht="17.100000000000001" customHeight="1" thickBot="1" x14ac:dyDescent="0.35">
      <c r="A271" s="17" t="s">
        <v>284</v>
      </c>
      <c r="B271" s="16" t="s">
        <v>25</v>
      </c>
      <c r="C271" s="15" t="s">
        <v>220</v>
      </c>
      <c r="D271" s="29" t="str">
        <f>VLOOKUP(C271,Tabla!A:B,2,0)</f>
        <v>Tarde</v>
      </c>
      <c r="E271" s="14">
        <v>87</v>
      </c>
      <c r="F271" s="14">
        <v>87</v>
      </c>
      <c r="G271" s="14">
        <v>0</v>
      </c>
      <c r="H271" s="14">
        <v>0</v>
      </c>
      <c r="I271" s="14">
        <v>0</v>
      </c>
      <c r="J271" s="14">
        <v>77</v>
      </c>
      <c r="K271" s="14">
        <v>87</v>
      </c>
      <c r="L271" s="14">
        <v>0</v>
      </c>
      <c r="M271" s="14">
        <v>0</v>
      </c>
      <c r="N271" s="13">
        <v>0.88505747126436785</v>
      </c>
      <c r="O271" s="13">
        <v>0</v>
      </c>
      <c r="P271" s="13">
        <v>1</v>
      </c>
      <c r="Q271" s="12" t="s">
        <v>334</v>
      </c>
      <c r="R271" s="19">
        <v>572.80459770114942</v>
      </c>
      <c r="S271" s="21">
        <v>5.8160919540229887</v>
      </c>
      <c r="T271" s="18">
        <v>84.511627906976742</v>
      </c>
    </row>
    <row r="272" spans="1:20" ht="17.100000000000001" customHeight="1" thickBot="1" x14ac:dyDescent="0.35">
      <c r="A272" s="17" t="s">
        <v>284</v>
      </c>
      <c r="B272" s="16" t="s">
        <v>25</v>
      </c>
      <c r="C272" s="15" t="s">
        <v>226</v>
      </c>
      <c r="D272" s="29" t="str">
        <f>VLOOKUP(C272,Tabla!A:B,2,0)</f>
        <v>Tarde</v>
      </c>
      <c r="E272" s="14">
        <v>81</v>
      </c>
      <c r="F272" s="14">
        <v>80</v>
      </c>
      <c r="G272" s="14">
        <v>1</v>
      </c>
      <c r="H272" s="14">
        <v>0</v>
      </c>
      <c r="I272" s="14">
        <v>1</v>
      </c>
      <c r="J272" s="14">
        <v>80</v>
      </c>
      <c r="K272" s="14">
        <v>80</v>
      </c>
      <c r="L272" s="14">
        <v>0</v>
      </c>
      <c r="M272" s="14">
        <v>0</v>
      </c>
      <c r="N272" s="13">
        <v>1</v>
      </c>
      <c r="O272" s="13">
        <v>1.2345679012345678E-2</v>
      </c>
      <c r="P272" s="13">
        <v>0.98765432098765427</v>
      </c>
      <c r="Q272" s="12" t="s">
        <v>315</v>
      </c>
      <c r="R272" s="19">
        <v>662</v>
      </c>
      <c r="S272" s="21">
        <v>2.0874999999999999</v>
      </c>
      <c r="T272" s="18">
        <v>78.639344262295083</v>
      </c>
    </row>
    <row r="273" spans="1:20" ht="17.100000000000001" customHeight="1" thickBot="1" x14ac:dyDescent="0.35">
      <c r="A273" s="17" t="s">
        <v>284</v>
      </c>
      <c r="B273" s="16" t="s">
        <v>25</v>
      </c>
      <c r="C273" s="15" t="s">
        <v>231</v>
      </c>
      <c r="D273" s="29" t="str">
        <f>VLOOKUP(C273,Tabla!A:B,2,0)</f>
        <v>Noche</v>
      </c>
      <c r="E273" s="14">
        <v>86</v>
      </c>
      <c r="F273" s="14">
        <v>85</v>
      </c>
      <c r="G273" s="14">
        <v>1</v>
      </c>
      <c r="H273" s="14">
        <v>0</v>
      </c>
      <c r="I273" s="14">
        <v>1</v>
      </c>
      <c r="J273" s="14">
        <v>85</v>
      </c>
      <c r="K273" s="14">
        <v>85</v>
      </c>
      <c r="L273" s="14">
        <v>0</v>
      </c>
      <c r="M273" s="14">
        <v>0</v>
      </c>
      <c r="N273" s="13">
        <v>1</v>
      </c>
      <c r="O273" s="13">
        <v>1.1627906976744186E-2</v>
      </c>
      <c r="P273" s="13">
        <v>0.98837209302325579</v>
      </c>
      <c r="Q273" s="12" t="s">
        <v>312</v>
      </c>
      <c r="R273" s="19">
        <v>498.31764705882352</v>
      </c>
      <c r="S273" s="21">
        <v>2.0352941176470587</v>
      </c>
      <c r="T273" s="18">
        <v>79.017543859649123</v>
      </c>
    </row>
    <row r="274" spans="1:20" ht="17.100000000000001" customHeight="1" thickBot="1" x14ac:dyDescent="0.35">
      <c r="A274" s="17" t="s">
        <v>284</v>
      </c>
      <c r="B274" s="16" t="s">
        <v>25</v>
      </c>
      <c r="C274" s="15" t="s">
        <v>235</v>
      </c>
      <c r="D274" s="29" t="str">
        <f>VLOOKUP(C274,Tabla!A:B,2,0)</f>
        <v>Noche</v>
      </c>
      <c r="E274" s="14">
        <v>71</v>
      </c>
      <c r="F274" s="14">
        <v>71</v>
      </c>
      <c r="G274" s="14">
        <v>0</v>
      </c>
      <c r="H274" s="14">
        <v>0</v>
      </c>
      <c r="I274" s="14">
        <v>0</v>
      </c>
      <c r="J274" s="14">
        <v>70</v>
      </c>
      <c r="K274" s="14">
        <v>71</v>
      </c>
      <c r="L274" s="14">
        <v>0</v>
      </c>
      <c r="M274" s="14">
        <v>0</v>
      </c>
      <c r="N274" s="13">
        <v>0.9859154929577465</v>
      </c>
      <c r="O274" s="13">
        <v>0</v>
      </c>
      <c r="P274" s="13">
        <v>1</v>
      </c>
      <c r="Q274" s="12" t="s">
        <v>298</v>
      </c>
      <c r="R274" s="19">
        <v>708.66197183098586</v>
      </c>
      <c r="S274" s="21">
        <v>4.084507042253521</v>
      </c>
      <c r="T274" s="18">
        <v>94.117647058823536</v>
      </c>
    </row>
    <row r="275" spans="1:20" ht="17.100000000000001" customHeight="1" thickBot="1" x14ac:dyDescent="0.35">
      <c r="A275" s="17" t="s">
        <v>284</v>
      </c>
      <c r="B275" s="16" t="s">
        <v>25</v>
      </c>
      <c r="C275" s="15" t="s">
        <v>241</v>
      </c>
      <c r="D275" s="29" t="str">
        <f>VLOOKUP(C275,Tabla!A:B,2,0)</f>
        <v>Noche</v>
      </c>
      <c r="E275" s="14">
        <v>35</v>
      </c>
      <c r="F275" s="14">
        <v>34</v>
      </c>
      <c r="G275" s="14">
        <v>0</v>
      </c>
      <c r="H275" s="14">
        <v>1</v>
      </c>
      <c r="I275" s="14">
        <v>1</v>
      </c>
      <c r="J275" s="14">
        <v>32</v>
      </c>
      <c r="K275" s="14">
        <v>34</v>
      </c>
      <c r="L275" s="14">
        <v>0</v>
      </c>
      <c r="M275" s="14">
        <v>0</v>
      </c>
      <c r="N275" s="13">
        <v>0.94117647058823528</v>
      </c>
      <c r="O275" s="13">
        <v>2.8571428571428571E-2</v>
      </c>
      <c r="P275" s="13">
        <v>0.97142857142857142</v>
      </c>
      <c r="Q275" s="12" t="s">
        <v>290</v>
      </c>
      <c r="R275" s="19">
        <v>509.08823529411762</v>
      </c>
      <c r="S275" s="21">
        <v>7</v>
      </c>
      <c r="T275" s="18">
        <v>84.684210526315795</v>
      </c>
    </row>
    <row r="276" spans="1:20" ht="17.100000000000001" customHeight="1" thickBot="1" x14ac:dyDescent="0.35">
      <c r="A276" s="17" t="s">
        <v>284</v>
      </c>
      <c r="B276" s="16" t="s">
        <v>25</v>
      </c>
      <c r="C276" s="15" t="s">
        <v>245</v>
      </c>
      <c r="D276" s="29" t="str">
        <f>VLOOKUP(C276,Tabla!A:B,2,0)</f>
        <v>Noche</v>
      </c>
      <c r="E276" s="14">
        <v>21</v>
      </c>
      <c r="F276" s="14">
        <v>20</v>
      </c>
      <c r="G276" s="14">
        <v>0</v>
      </c>
      <c r="H276" s="14">
        <v>1</v>
      </c>
      <c r="I276" s="14">
        <v>1</v>
      </c>
      <c r="J276" s="14">
        <v>20</v>
      </c>
      <c r="K276" s="14">
        <v>20</v>
      </c>
      <c r="L276" s="14">
        <v>0</v>
      </c>
      <c r="M276" s="14">
        <v>0</v>
      </c>
      <c r="N276" s="13">
        <v>1</v>
      </c>
      <c r="O276" s="13">
        <v>4.7619047619047616E-2</v>
      </c>
      <c r="P276" s="13">
        <v>0.95238095238095233</v>
      </c>
      <c r="Q276" s="12" t="s">
        <v>31</v>
      </c>
      <c r="R276" s="19">
        <v>398.65</v>
      </c>
      <c r="S276" s="21">
        <v>2.9</v>
      </c>
      <c r="T276" s="18">
        <v>88.571428571428569</v>
      </c>
    </row>
    <row r="277" spans="1:20" ht="17.100000000000001" customHeight="1" thickBot="1" x14ac:dyDescent="0.35">
      <c r="A277" s="17" t="s">
        <v>429</v>
      </c>
      <c r="B277" s="16" t="s">
        <v>17</v>
      </c>
      <c r="C277" s="15" t="s">
        <v>18</v>
      </c>
      <c r="D277" s="29" t="str">
        <f>VLOOKUP(C277,Tabla!A:B,2,0)</f>
        <v>Mañana</v>
      </c>
      <c r="E277" s="14">
        <v>2</v>
      </c>
      <c r="F277" s="14">
        <v>2</v>
      </c>
      <c r="G277" s="14">
        <v>0</v>
      </c>
      <c r="H277" s="14">
        <v>0</v>
      </c>
      <c r="I277" s="14">
        <v>0</v>
      </c>
      <c r="J277" s="14">
        <v>2</v>
      </c>
      <c r="K277" s="14">
        <v>0</v>
      </c>
      <c r="L277" s="14">
        <v>2</v>
      </c>
      <c r="M277" s="14">
        <v>0</v>
      </c>
      <c r="N277" s="13">
        <v>1</v>
      </c>
      <c r="O277" s="13">
        <v>0</v>
      </c>
      <c r="P277" s="13">
        <v>1</v>
      </c>
      <c r="Q277" s="12" t="s">
        <v>605</v>
      </c>
      <c r="R277" s="19">
        <v>274</v>
      </c>
      <c r="S277" s="21">
        <v>1.5</v>
      </c>
      <c r="T277" s="12" t="s">
        <v>20</v>
      </c>
    </row>
    <row r="278" spans="1:20" ht="17.100000000000001" customHeight="1" thickBot="1" x14ac:dyDescent="0.35">
      <c r="A278" s="17" t="s">
        <v>429</v>
      </c>
      <c r="B278" s="16" t="s">
        <v>17</v>
      </c>
      <c r="C278" s="15" t="s">
        <v>44</v>
      </c>
      <c r="D278" s="29" t="str">
        <f>VLOOKUP(C278,Tabla!A:B,2,0)</f>
        <v>Mañana</v>
      </c>
      <c r="E278" s="14">
        <v>162</v>
      </c>
      <c r="F278" s="14">
        <v>162</v>
      </c>
      <c r="G278" s="14">
        <v>0</v>
      </c>
      <c r="H278" s="14">
        <v>0</v>
      </c>
      <c r="I278" s="14">
        <v>0</v>
      </c>
      <c r="J278" s="14">
        <v>160</v>
      </c>
      <c r="K278" s="14">
        <v>106</v>
      </c>
      <c r="L278" s="14">
        <v>56</v>
      </c>
      <c r="M278" s="14">
        <v>0</v>
      </c>
      <c r="N278" s="13">
        <v>0.98765432098765427</v>
      </c>
      <c r="O278" s="13">
        <v>0</v>
      </c>
      <c r="P278" s="13">
        <v>1</v>
      </c>
      <c r="Q278" s="12" t="s">
        <v>600</v>
      </c>
      <c r="R278" s="19">
        <v>871.66049382716051</v>
      </c>
      <c r="S278" s="21">
        <v>2.2654320987654319</v>
      </c>
      <c r="T278" s="18">
        <v>114.13513513513513</v>
      </c>
    </row>
    <row r="279" spans="1:20" ht="17.100000000000001" customHeight="1" thickBot="1" x14ac:dyDescent="0.35">
      <c r="A279" s="17" t="s">
        <v>429</v>
      </c>
      <c r="B279" s="16" t="s">
        <v>17</v>
      </c>
      <c r="C279" s="15" t="s">
        <v>77</v>
      </c>
      <c r="D279" s="29" t="str">
        <f>VLOOKUP(C279,Tabla!A:B,2,0)</f>
        <v>Mañana</v>
      </c>
      <c r="E279" s="14">
        <v>172</v>
      </c>
      <c r="F279" s="14">
        <v>171</v>
      </c>
      <c r="G279" s="14">
        <v>1</v>
      </c>
      <c r="H279" s="14">
        <v>0</v>
      </c>
      <c r="I279" s="14">
        <v>1</v>
      </c>
      <c r="J279" s="14">
        <v>171</v>
      </c>
      <c r="K279" s="14">
        <v>103</v>
      </c>
      <c r="L279" s="14">
        <v>68</v>
      </c>
      <c r="M279" s="14">
        <v>0</v>
      </c>
      <c r="N279" s="13">
        <v>1</v>
      </c>
      <c r="O279" s="13">
        <v>5.8139534883720929E-3</v>
      </c>
      <c r="P279" s="13">
        <v>0.9941860465116279</v>
      </c>
      <c r="Q279" s="12" t="s">
        <v>597</v>
      </c>
      <c r="R279" s="19">
        <v>687.75438596491233</v>
      </c>
      <c r="S279" s="21">
        <v>1.9122807017543859</v>
      </c>
      <c r="T279" s="18">
        <v>110.25806451612904</v>
      </c>
    </row>
    <row r="280" spans="1:20" ht="17.100000000000001" customHeight="1" thickBot="1" x14ac:dyDescent="0.35">
      <c r="A280" s="17" t="s">
        <v>429</v>
      </c>
      <c r="B280" s="16" t="s">
        <v>17</v>
      </c>
      <c r="C280" s="15" t="s">
        <v>97</v>
      </c>
      <c r="D280" s="29" t="str">
        <f>VLOOKUP(C280,Tabla!A:B,2,0)</f>
        <v>Mañana</v>
      </c>
      <c r="E280" s="14">
        <v>252</v>
      </c>
      <c r="F280" s="14">
        <v>251</v>
      </c>
      <c r="G280" s="14">
        <v>1</v>
      </c>
      <c r="H280" s="14">
        <v>0</v>
      </c>
      <c r="I280" s="14">
        <v>1</v>
      </c>
      <c r="J280" s="14">
        <v>220</v>
      </c>
      <c r="K280" s="14">
        <v>179</v>
      </c>
      <c r="L280" s="14">
        <v>72</v>
      </c>
      <c r="M280" s="14">
        <v>0</v>
      </c>
      <c r="N280" s="13">
        <v>0.87649402390438247</v>
      </c>
      <c r="O280" s="13">
        <v>3.968253968253968E-3</v>
      </c>
      <c r="P280" s="13">
        <v>0.99603174603174605</v>
      </c>
      <c r="Q280" s="12" t="s">
        <v>132</v>
      </c>
      <c r="R280" s="19">
        <v>652.62948207171314</v>
      </c>
      <c r="S280" s="21">
        <v>9.003984063745019</v>
      </c>
      <c r="T280" s="18">
        <v>115.45333333333333</v>
      </c>
    </row>
    <row r="281" spans="1:20" ht="17.100000000000001" customHeight="1" thickBot="1" x14ac:dyDescent="0.35">
      <c r="A281" s="17" t="s">
        <v>429</v>
      </c>
      <c r="B281" s="16" t="s">
        <v>17</v>
      </c>
      <c r="C281" s="15" t="s">
        <v>117</v>
      </c>
      <c r="D281" s="29" t="str">
        <f>VLOOKUP(C281,Tabla!A:B,2,0)</f>
        <v>Mañana</v>
      </c>
      <c r="E281" s="14">
        <v>346</v>
      </c>
      <c r="F281" s="14">
        <v>323</v>
      </c>
      <c r="G281" s="14">
        <v>5</v>
      </c>
      <c r="H281" s="14">
        <v>18</v>
      </c>
      <c r="I281" s="14">
        <v>23</v>
      </c>
      <c r="J281" s="14">
        <v>73</v>
      </c>
      <c r="K281" s="14">
        <v>248</v>
      </c>
      <c r="L281" s="14">
        <v>75</v>
      </c>
      <c r="M281" s="14">
        <v>0</v>
      </c>
      <c r="N281" s="13">
        <v>0.2260061919504644</v>
      </c>
      <c r="O281" s="13">
        <v>6.6473988439306353E-2</v>
      </c>
      <c r="P281" s="13">
        <v>0.93352601156069359</v>
      </c>
      <c r="Q281" s="12" t="s">
        <v>322</v>
      </c>
      <c r="R281" s="19">
        <v>528.69969040247679</v>
      </c>
      <c r="S281" s="21">
        <v>84.470588235294116</v>
      </c>
      <c r="T281" s="18">
        <v>97.164444444444442</v>
      </c>
    </row>
    <row r="282" spans="1:20" ht="17.100000000000001" customHeight="1" thickBot="1" x14ac:dyDescent="0.35">
      <c r="A282" s="17" t="s">
        <v>429</v>
      </c>
      <c r="B282" s="16" t="s">
        <v>17</v>
      </c>
      <c r="C282" s="15" t="s">
        <v>130</v>
      </c>
      <c r="D282" s="29" t="str">
        <f>VLOOKUP(C282,Tabla!A:B,2,0)</f>
        <v>Mañana</v>
      </c>
      <c r="E282" s="14">
        <v>347</v>
      </c>
      <c r="F282" s="14">
        <v>318</v>
      </c>
      <c r="G282" s="14">
        <v>7</v>
      </c>
      <c r="H282" s="14">
        <v>22</v>
      </c>
      <c r="I282" s="14">
        <v>29</v>
      </c>
      <c r="J282" s="14">
        <v>52</v>
      </c>
      <c r="K282" s="14">
        <v>247</v>
      </c>
      <c r="L282" s="14">
        <v>71</v>
      </c>
      <c r="M282" s="14">
        <v>0</v>
      </c>
      <c r="N282" s="13">
        <v>0.16352201257861634</v>
      </c>
      <c r="O282" s="13">
        <v>8.3573487031700283E-2</v>
      </c>
      <c r="P282" s="13">
        <v>0.91642651296829969</v>
      </c>
      <c r="Q282" s="12" t="s">
        <v>299</v>
      </c>
      <c r="R282" s="19">
        <v>510.40566037735852</v>
      </c>
      <c r="S282" s="21">
        <v>78.534591194968556</v>
      </c>
      <c r="T282" s="18">
        <v>106.98958333333333</v>
      </c>
    </row>
    <row r="283" spans="1:20" ht="17.100000000000001" customHeight="1" thickBot="1" x14ac:dyDescent="0.35">
      <c r="A283" s="17" t="s">
        <v>429</v>
      </c>
      <c r="B283" s="16" t="s">
        <v>17</v>
      </c>
      <c r="C283" s="15" t="s">
        <v>142</v>
      </c>
      <c r="D283" s="29" t="str">
        <f>VLOOKUP(C283,Tabla!A:B,2,0)</f>
        <v>Mañana</v>
      </c>
      <c r="E283" s="14">
        <v>374</v>
      </c>
      <c r="F283" s="14">
        <v>335</v>
      </c>
      <c r="G283" s="14">
        <v>10</v>
      </c>
      <c r="H283" s="14">
        <v>29</v>
      </c>
      <c r="I283" s="14">
        <v>39</v>
      </c>
      <c r="J283" s="14">
        <v>39</v>
      </c>
      <c r="K283" s="14">
        <v>241</v>
      </c>
      <c r="L283" s="14">
        <v>94</v>
      </c>
      <c r="M283" s="14">
        <v>0</v>
      </c>
      <c r="N283" s="13">
        <v>0.11641791044776119</v>
      </c>
      <c r="O283" s="13">
        <v>0.10427807486631016</v>
      </c>
      <c r="P283" s="13">
        <v>0.89572192513368987</v>
      </c>
      <c r="Q283" s="12" t="s">
        <v>494</v>
      </c>
      <c r="R283" s="19">
        <v>629.94626865671637</v>
      </c>
      <c r="S283" s="21">
        <v>139.11641791044775</v>
      </c>
      <c r="T283" s="18">
        <v>95.479245283018869</v>
      </c>
    </row>
    <row r="284" spans="1:20" ht="17.100000000000001" customHeight="1" thickBot="1" x14ac:dyDescent="0.35">
      <c r="A284" s="17" t="s">
        <v>429</v>
      </c>
      <c r="B284" s="16" t="s">
        <v>17</v>
      </c>
      <c r="C284" s="15" t="s">
        <v>155</v>
      </c>
      <c r="D284" s="29" t="str">
        <f>VLOOKUP(C284,Tabla!A:B,2,0)</f>
        <v>Mañana</v>
      </c>
      <c r="E284" s="14">
        <v>313</v>
      </c>
      <c r="F284" s="14">
        <v>257</v>
      </c>
      <c r="G284" s="14">
        <v>6</v>
      </c>
      <c r="H284" s="14">
        <v>50</v>
      </c>
      <c r="I284" s="14">
        <v>56</v>
      </c>
      <c r="J284" s="14">
        <v>20</v>
      </c>
      <c r="K284" s="14">
        <v>173</v>
      </c>
      <c r="L284" s="14">
        <v>84</v>
      </c>
      <c r="M284" s="14">
        <v>0</v>
      </c>
      <c r="N284" s="13">
        <v>7.7821011673151752E-2</v>
      </c>
      <c r="O284" s="13">
        <v>0.17891373801916932</v>
      </c>
      <c r="P284" s="13">
        <v>0.82108626198083068</v>
      </c>
      <c r="Q284" s="12" t="s">
        <v>498</v>
      </c>
      <c r="R284" s="19">
        <v>656.7626459143969</v>
      </c>
      <c r="S284" s="21">
        <v>306.74708171206225</v>
      </c>
      <c r="T284" s="18">
        <v>114.37853107344633</v>
      </c>
    </row>
    <row r="285" spans="1:20" ht="17.100000000000001" customHeight="1" thickBot="1" x14ac:dyDescent="0.35">
      <c r="A285" s="17" t="s">
        <v>429</v>
      </c>
      <c r="B285" s="16" t="s">
        <v>17</v>
      </c>
      <c r="C285" s="15" t="s">
        <v>165</v>
      </c>
      <c r="D285" s="29" t="str">
        <f>VLOOKUP(C285,Tabla!A:B,2,0)</f>
        <v>Mañana</v>
      </c>
      <c r="E285" s="14">
        <v>331</v>
      </c>
      <c r="F285" s="14">
        <v>256</v>
      </c>
      <c r="G285" s="14">
        <v>14</v>
      </c>
      <c r="H285" s="14">
        <v>61</v>
      </c>
      <c r="I285" s="14">
        <v>75</v>
      </c>
      <c r="J285" s="14">
        <v>15</v>
      </c>
      <c r="K285" s="14">
        <v>176</v>
      </c>
      <c r="L285" s="14">
        <v>80</v>
      </c>
      <c r="M285" s="14">
        <v>0</v>
      </c>
      <c r="N285" s="13">
        <v>5.859375E-2</v>
      </c>
      <c r="O285" s="13">
        <v>0.22658610271903323</v>
      </c>
      <c r="P285" s="13">
        <v>0.77341389728096677</v>
      </c>
      <c r="Q285" s="12" t="s">
        <v>479</v>
      </c>
      <c r="R285" s="19">
        <v>692.609375</v>
      </c>
      <c r="S285" s="21">
        <v>359.66796875</v>
      </c>
      <c r="T285" s="18">
        <v>108.96132596685082</v>
      </c>
    </row>
    <row r="286" spans="1:20" ht="17.100000000000001" customHeight="1" thickBot="1" x14ac:dyDescent="0.35">
      <c r="A286" s="17" t="s">
        <v>429</v>
      </c>
      <c r="B286" s="16" t="s">
        <v>17</v>
      </c>
      <c r="C286" s="15" t="s">
        <v>176</v>
      </c>
      <c r="D286" s="29" t="str">
        <f>VLOOKUP(C286,Tabla!A:B,2,0)</f>
        <v>Tarde</v>
      </c>
      <c r="E286" s="14">
        <v>259</v>
      </c>
      <c r="F286" s="14">
        <v>210</v>
      </c>
      <c r="G286" s="14">
        <v>11</v>
      </c>
      <c r="H286" s="14">
        <v>38</v>
      </c>
      <c r="I286" s="14">
        <v>49</v>
      </c>
      <c r="J286" s="14">
        <v>11</v>
      </c>
      <c r="K286" s="14">
        <v>135</v>
      </c>
      <c r="L286" s="14">
        <v>75</v>
      </c>
      <c r="M286" s="14">
        <v>0</v>
      </c>
      <c r="N286" s="13">
        <v>5.2380952380952382E-2</v>
      </c>
      <c r="O286" s="13">
        <v>0.1891891891891892</v>
      </c>
      <c r="P286" s="13">
        <v>0.81081081081081086</v>
      </c>
      <c r="Q286" s="12" t="s">
        <v>554</v>
      </c>
      <c r="R286" s="19">
        <v>622.02380952380952</v>
      </c>
      <c r="S286" s="21">
        <v>327.48095238095237</v>
      </c>
      <c r="T286" s="18">
        <v>98.943181818181813</v>
      </c>
    </row>
    <row r="287" spans="1:20" ht="17.100000000000001" customHeight="1" thickBot="1" x14ac:dyDescent="0.35">
      <c r="A287" s="17" t="s">
        <v>429</v>
      </c>
      <c r="B287" s="16" t="s">
        <v>17</v>
      </c>
      <c r="C287" s="15" t="s">
        <v>189</v>
      </c>
      <c r="D287" s="29" t="str">
        <f>VLOOKUP(C287,Tabla!A:B,2,0)</f>
        <v>Tarde</v>
      </c>
      <c r="E287" s="14">
        <v>225</v>
      </c>
      <c r="F287" s="14">
        <v>195</v>
      </c>
      <c r="G287" s="14">
        <v>4</v>
      </c>
      <c r="H287" s="14">
        <v>26</v>
      </c>
      <c r="I287" s="14">
        <v>30</v>
      </c>
      <c r="J287" s="14">
        <v>17</v>
      </c>
      <c r="K287" s="14">
        <v>136</v>
      </c>
      <c r="L287" s="14">
        <v>59</v>
      </c>
      <c r="M287" s="14">
        <v>0</v>
      </c>
      <c r="N287" s="13">
        <v>8.7179487179487175E-2</v>
      </c>
      <c r="O287" s="13">
        <v>0.13333333333333333</v>
      </c>
      <c r="P287" s="13">
        <v>0.8666666666666667</v>
      </c>
      <c r="Q287" s="12" t="s">
        <v>318</v>
      </c>
      <c r="R287" s="19">
        <v>612.10256410256409</v>
      </c>
      <c r="S287" s="21">
        <v>177.64615384615385</v>
      </c>
      <c r="T287" s="18">
        <v>103.41221374045801</v>
      </c>
    </row>
    <row r="288" spans="1:20" ht="17.100000000000001" customHeight="1" thickBot="1" x14ac:dyDescent="0.35">
      <c r="A288" s="17" t="s">
        <v>429</v>
      </c>
      <c r="B288" s="16" t="s">
        <v>17</v>
      </c>
      <c r="C288" s="15" t="s">
        <v>199</v>
      </c>
      <c r="D288" s="29" t="str">
        <f>VLOOKUP(C288,Tabla!A:B,2,0)</f>
        <v>Tarde</v>
      </c>
      <c r="E288" s="14">
        <v>225</v>
      </c>
      <c r="F288" s="14">
        <v>181</v>
      </c>
      <c r="G288" s="14">
        <v>6</v>
      </c>
      <c r="H288" s="14">
        <v>38</v>
      </c>
      <c r="I288" s="14">
        <v>44</v>
      </c>
      <c r="J288" s="14">
        <v>24</v>
      </c>
      <c r="K288" s="14">
        <v>124</v>
      </c>
      <c r="L288" s="14">
        <v>57</v>
      </c>
      <c r="M288" s="14">
        <v>0</v>
      </c>
      <c r="N288" s="13">
        <v>0.13259668508287292</v>
      </c>
      <c r="O288" s="13">
        <v>0.19555555555555557</v>
      </c>
      <c r="P288" s="13">
        <v>0.80444444444444441</v>
      </c>
      <c r="Q288" s="12" t="s">
        <v>424</v>
      </c>
      <c r="R288" s="19">
        <v>653.86740331491717</v>
      </c>
      <c r="S288" s="21">
        <v>126.65745856353591</v>
      </c>
      <c r="T288" s="18">
        <v>100.02479338842976</v>
      </c>
    </row>
    <row r="289" spans="1:20" ht="17.100000000000001" customHeight="1" thickBot="1" x14ac:dyDescent="0.35">
      <c r="A289" s="17" t="s">
        <v>429</v>
      </c>
      <c r="B289" s="16" t="s">
        <v>17</v>
      </c>
      <c r="C289" s="15" t="s">
        <v>204</v>
      </c>
      <c r="D289" s="29" t="str">
        <f>VLOOKUP(C289,Tabla!A:B,2,0)</f>
        <v>Tarde</v>
      </c>
      <c r="E289" s="14">
        <v>207</v>
      </c>
      <c r="F289" s="14">
        <v>153</v>
      </c>
      <c r="G289" s="14">
        <v>6</v>
      </c>
      <c r="H289" s="14">
        <v>48</v>
      </c>
      <c r="I289" s="14">
        <v>54</v>
      </c>
      <c r="J289" s="14">
        <v>6</v>
      </c>
      <c r="K289" s="14">
        <v>103</v>
      </c>
      <c r="L289" s="14">
        <v>50</v>
      </c>
      <c r="M289" s="14">
        <v>0</v>
      </c>
      <c r="N289" s="13">
        <v>3.9215686274509803E-2</v>
      </c>
      <c r="O289" s="13">
        <v>0.2608695652173913</v>
      </c>
      <c r="P289" s="13">
        <v>0.73913043478260865</v>
      </c>
      <c r="Q289" s="12" t="s">
        <v>496</v>
      </c>
      <c r="R289" s="19">
        <v>698.42483660130722</v>
      </c>
      <c r="S289" s="21">
        <v>335.08496732026146</v>
      </c>
      <c r="T289" s="18">
        <v>100.3047619047619</v>
      </c>
    </row>
    <row r="290" spans="1:20" ht="17.100000000000001" customHeight="1" thickBot="1" x14ac:dyDescent="0.35">
      <c r="A290" s="17" t="s">
        <v>429</v>
      </c>
      <c r="B290" s="16" t="s">
        <v>17</v>
      </c>
      <c r="C290" s="15" t="s">
        <v>210</v>
      </c>
      <c r="D290" s="29" t="str">
        <f>VLOOKUP(C290,Tabla!A:B,2,0)</f>
        <v>Tarde</v>
      </c>
      <c r="E290" s="14">
        <v>259</v>
      </c>
      <c r="F290" s="14">
        <v>211</v>
      </c>
      <c r="G290" s="14">
        <v>4</v>
      </c>
      <c r="H290" s="14">
        <v>44</v>
      </c>
      <c r="I290" s="14">
        <v>48</v>
      </c>
      <c r="J290" s="14">
        <v>19</v>
      </c>
      <c r="K290" s="14">
        <v>153</v>
      </c>
      <c r="L290" s="14">
        <v>58</v>
      </c>
      <c r="M290" s="14">
        <v>0</v>
      </c>
      <c r="N290" s="13">
        <v>9.004739336492891E-2</v>
      </c>
      <c r="O290" s="13">
        <v>0.18532818532818532</v>
      </c>
      <c r="P290" s="13">
        <v>0.81467181467181471</v>
      </c>
      <c r="Q290" s="12" t="s">
        <v>523</v>
      </c>
      <c r="R290" s="19">
        <v>691.2274881516588</v>
      </c>
      <c r="S290" s="21">
        <v>259.71090047393363</v>
      </c>
      <c r="T290" s="18">
        <v>106.23469387755102</v>
      </c>
    </row>
    <row r="291" spans="1:20" ht="17.100000000000001" customHeight="1" thickBot="1" x14ac:dyDescent="0.35">
      <c r="A291" s="17" t="s">
        <v>429</v>
      </c>
      <c r="B291" s="16" t="s">
        <v>17</v>
      </c>
      <c r="C291" s="15" t="s">
        <v>215</v>
      </c>
      <c r="D291" s="29" t="str">
        <f>VLOOKUP(C291,Tabla!A:B,2,0)</f>
        <v>Tarde</v>
      </c>
      <c r="E291" s="14">
        <v>254</v>
      </c>
      <c r="F291" s="14">
        <v>230</v>
      </c>
      <c r="G291" s="14">
        <v>8</v>
      </c>
      <c r="H291" s="14">
        <v>16</v>
      </c>
      <c r="I291" s="14">
        <v>24</v>
      </c>
      <c r="J291" s="14">
        <v>15</v>
      </c>
      <c r="K291" s="14">
        <v>156</v>
      </c>
      <c r="L291" s="14">
        <v>74</v>
      </c>
      <c r="M291" s="14">
        <v>0</v>
      </c>
      <c r="N291" s="13">
        <v>6.5217391304347824E-2</v>
      </c>
      <c r="O291" s="13">
        <v>9.4488188976377951E-2</v>
      </c>
      <c r="P291" s="13">
        <v>0.90551181102362199</v>
      </c>
      <c r="Q291" s="12" t="s">
        <v>394</v>
      </c>
      <c r="R291" s="19">
        <v>599.17826086956518</v>
      </c>
      <c r="S291" s="21">
        <v>157.39130434782609</v>
      </c>
      <c r="T291" s="18">
        <v>95.10884353741497</v>
      </c>
    </row>
    <row r="292" spans="1:20" ht="17.100000000000001" customHeight="1" thickBot="1" x14ac:dyDescent="0.35">
      <c r="A292" s="17" t="s">
        <v>429</v>
      </c>
      <c r="B292" s="16" t="s">
        <v>17</v>
      </c>
      <c r="C292" s="15" t="s">
        <v>220</v>
      </c>
      <c r="D292" s="29" t="str">
        <f>VLOOKUP(C292,Tabla!A:B,2,0)</f>
        <v>Tarde</v>
      </c>
      <c r="E292" s="14">
        <v>300</v>
      </c>
      <c r="F292" s="14">
        <v>267</v>
      </c>
      <c r="G292" s="14">
        <v>10</v>
      </c>
      <c r="H292" s="14">
        <v>23</v>
      </c>
      <c r="I292" s="14">
        <v>33</v>
      </c>
      <c r="J292" s="14">
        <v>14</v>
      </c>
      <c r="K292" s="14">
        <v>179</v>
      </c>
      <c r="L292" s="14">
        <v>88</v>
      </c>
      <c r="M292" s="14">
        <v>0</v>
      </c>
      <c r="N292" s="13">
        <v>5.2434456928838954E-2</v>
      </c>
      <c r="O292" s="13">
        <v>0.11</v>
      </c>
      <c r="P292" s="13">
        <v>0.89</v>
      </c>
      <c r="Q292" s="12" t="s">
        <v>424</v>
      </c>
      <c r="R292" s="19">
        <v>653.00749063670412</v>
      </c>
      <c r="S292" s="21">
        <v>128.80149812734084</v>
      </c>
      <c r="T292" s="18">
        <v>122.12865497076024</v>
      </c>
    </row>
    <row r="293" spans="1:20" ht="17.100000000000001" customHeight="1" thickBot="1" x14ac:dyDescent="0.35">
      <c r="A293" s="17" t="s">
        <v>429</v>
      </c>
      <c r="B293" s="16" t="s">
        <v>17</v>
      </c>
      <c r="C293" s="15" t="s">
        <v>226</v>
      </c>
      <c r="D293" s="29" t="str">
        <f>VLOOKUP(C293,Tabla!A:B,2,0)</f>
        <v>Tarde</v>
      </c>
      <c r="E293" s="14">
        <v>302</v>
      </c>
      <c r="F293" s="14">
        <v>263</v>
      </c>
      <c r="G293" s="14">
        <v>14</v>
      </c>
      <c r="H293" s="14">
        <v>25</v>
      </c>
      <c r="I293" s="14">
        <v>39</v>
      </c>
      <c r="J293" s="14">
        <v>30</v>
      </c>
      <c r="K293" s="14">
        <v>180</v>
      </c>
      <c r="L293" s="14">
        <v>83</v>
      </c>
      <c r="M293" s="14">
        <v>0</v>
      </c>
      <c r="N293" s="13">
        <v>0.11406844106463879</v>
      </c>
      <c r="O293" s="13">
        <v>0.12913907284768211</v>
      </c>
      <c r="P293" s="13">
        <v>0.87086092715231789</v>
      </c>
      <c r="Q293" s="12" t="s">
        <v>494</v>
      </c>
      <c r="R293" s="19">
        <v>629</v>
      </c>
      <c r="S293" s="21">
        <v>111.47908745247149</v>
      </c>
      <c r="T293" s="18">
        <v>104.359375</v>
      </c>
    </row>
    <row r="294" spans="1:20" ht="17.100000000000001" customHeight="1" thickBot="1" x14ac:dyDescent="0.35">
      <c r="A294" s="17" t="s">
        <v>429</v>
      </c>
      <c r="B294" s="16" t="s">
        <v>17</v>
      </c>
      <c r="C294" s="15" t="s">
        <v>231</v>
      </c>
      <c r="D294" s="29" t="str">
        <f>VLOOKUP(C294,Tabla!A:B,2,0)</f>
        <v>Noche</v>
      </c>
      <c r="E294" s="14">
        <v>227</v>
      </c>
      <c r="F294" s="14">
        <v>221</v>
      </c>
      <c r="G294" s="14">
        <v>2</v>
      </c>
      <c r="H294" s="14">
        <v>4</v>
      </c>
      <c r="I294" s="14">
        <v>6</v>
      </c>
      <c r="J294" s="14">
        <v>146</v>
      </c>
      <c r="K294" s="14">
        <v>157</v>
      </c>
      <c r="L294" s="14">
        <v>64</v>
      </c>
      <c r="M294" s="14">
        <v>0</v>
      </c>
      <c r="N294" s="13">
        <v>0.66063348416289591</v>
      </c>
      <c r="O294" s="13">
        <v>2.643171806167401E-2</v>
      </c>
      <c r="P294" s="13">
        <v>0.97356828193832601</v>
      </c>
      <c r="Q294" s="12" t="s">
        <v>480</v>
      </c>
      <c r="R294" s="19">
        <v>701.82352941176475</v>
      </c>
      <c r="S294" s="21">
        <v>28.647058823529413</v>
      </c>
      <c r="T294" s="18">
        <v>104.80662983425414</v>
      </c>
    </row>
    <row r="295" spans="1:20" ht="17.100000000000001" customHeight="1" thickBot="1" x14ac:dyDescent="0.35">
      <c r="A295" s="17" t="s">
        <v>429</v>
      </c>
      <c r="B295" s="16" t="s">
        <v>17</v>
      </c>
      <c r="C295" s="15" t="s">
        <v>235</v>
      </c>
      <c r="D295" s="29" t="str">
        <f>VLOOKUP(C295,Tabla!A:B,2,0)</f>
        <v>Noche</v>
      </c>
      <c r="E295" s="14">
        <v>227</v>
      </c>
      <c r="F295" s="14">
        <v>213</v>
      </c>
      <c r="G295" s="14">
        <v>7</v>
      </c>
      <c r="H295" s="14">
        <v>7</v>
      </c>
      <c r="I295" s="14">
        <v>14</v>
      </c>
      <c r="J295" s="14">
        <v>110</v>
      </c>
      <c r="K295" s="14">
        <v>158</v>
      </c>
      <c r="L295" s="14">
        <v>55</v>
      </c>
      <c r="M295" s="14">
        <v>0</v>
      </c>
      <c r="N295" s="13">
        <v>0.51643192488262912</v>
      </c>
      <c r="O295" s="13">
        <v>6.1674008810572688E-2</v>
      </c>
      <c r="P295" s="13">
        <v>0.93832599118942728</v>
      </c>
      <c r="Q295" s="12" t="s">
        <v>469</v>
      </c>
      <c r="R295" s="19">
        <v>674.05164319248831</v>
      </c>
      <c r="S295" s="21">
        <v>51.25352112676056</v>
      </c>
      <c r="T295" s="18">
        <v>104.96153846153847</v>
      </c>
    </row>
    <row r="296" spans="1:20" ht="17.100000000000001" customHeight="1" thickBot="1" x14ac:dyDescent="0.35">
      <c r="A296" s="17" t="s">
        <v>429</v>
      </c>
      <c r="B296" s="16" t="s">
        <v>17</v>
      </c>
      <c r="C296" s="15" t="s">
        <v>241</v>
      </c>
      <c r="D296" s="29" t="str">
        <f>VLOOKUP(C296,Tabla!A:B,2,0)</f>
        <v>Noche</v>
      </c>
      <c r="E296" s="14">
        <v>162</v>
      </c>
      <c r="F296" s="14">
        <v>162</v>
      </c>
      <c r="G296" s="14">
        <v>0</v>
      </c>
      <c r="H296" s="14">
        <v>0</v>
      </c>
      <c r="I296" s="14">
        <v>0</v>
      </c>
      <c r="J296" s="14">
        <v>161</v>
      </c>
      <c r="K296" s="14">
        <v>117</v>
      </c>
      <c r="L296" s="14">
        <v>45</v>
      </c>
      <c r="M296" s="14">
        <v>0</v>
      </c>
      <c r="N296" s="13">
        <v>0.99382716049382713</v>
      </c>
      <c r="O296" s="13">
        <v>0</v>
      </c>
      <c r="P296" s="13">
        <v>1</v>
      </c>
      <c r="Q296" s="12" t="s">
        <v>447</v>
      </c>
      <c r="R296" s="19">
        <v>722.35802469135797</v>
      </c>
      <c r="S296" s="21">
        <v>2.2345679012345681</v>
      </c>
      <c r="T296" s="18">
        <v>101.02777777777777</v>
      </c>
    </row>
    <row r="297" spans="1:20" ht="17.100000000000001" customHeight="1" thickBot="1" x14ac:dyDescent="0.35">
      <c r="A297" s="17" t="s">
        <v>429</v>
      </c>
      <c r="B297" s="16" t="s">
        <v>17</v>
      </c>
      <c r="C297" s="15" t="s">
        <v>245</v>
      </c>
      <c r="D297" s="29" t="str">
        <f>VLOOKUP(C297,Tabla!A:B,2,0)</f>
        <v>Noche</v>
      </c>
      <c r="E297" s="14">
        <v>103</v>
      </c>
      <c r="F297" s="14">
        <v>97</v>
      </c>
      <c r="G297" s="14">
        <v>2</v>
      </c>
      <c r="H297" s="14">
        <v>4</v>
      </c>
      <c r="I297" s="14">
        <v>6</v>
      </c>
      <c r="J297" s="14">
        <v>71</v>
      </c>
      <c r="K297" s="14">
        <v>67</v>
      </c>
      <c r="L297" s="14">
        <v>30</v>
      </c>
      <c r="M297" s="14">
        <v>0</v>
      </c>
      <c r="N297" s="13">
        <v>0.73195876288659789</v>
      </c>
      <c r="O297" s="13">
        <v>5.8252427184466021E-2</v>
      </c>
      <c r="P297" s="13">
        <v>0.94174757281553401</v>
      </c>
      <c r="Q297" s="12" t="s">
        <v>428</v>
      </c>
      <c r="R297" s="19">
        <v>494.28865979381442</v>
      </c>
      <c r="S297" s="21">
        <v>27.835051546391753</v>
      </c>
      <c r="T297" s="18">
        <v>89.724999999999994</v>
      </c>
    </row>
    <row r="298" spans="1:20" ht="17.100000000000001" customHeight="1" thickBot="1" x14ac:dyDescent="0.35">
      <c r="A298" s="2" t="s">
        <v>27</v>
      </c>
      <c r="B298" s="3" t="s">
        <v>28</v>
      </c>
      <c r="C298" s="4" t="s">
        <v>18</v>
      </c>
      <c r="D298" s="29" t="str">
        <f>VLOOKUP(C298,Tabla!A:B,2,0)</f>
        <v>Mañana</v>
      </c>
      <c r="E298" s="5">
        <v>1</v>
      </c>
      <c r="F298" s="5">
        <v>1</v>
      </c>
      <c r="G298" s="5">
        <v>0</v>
      </c>
      <c r="H298" s="5">
        <v>0</v>
      </c>
      <c r="I298" s="5">
        <v>0</v>
      </c>
      <c r="J298" s="5">
        <v>0</v>
      </c>
      <c r="K298" s="5">
        <v>1</v>
      </c>
      <c r="L298" s="5">
        <v>0</v>
      </c>
      <c r="M298" s="5">
        <v>0</v>
      </c>
      <c r="N298" s="6">
        <v>0</v>
      </c>
      <c r="O298" s="6">
        <v>0</v>
      </c>
      <c r="P298" s="6">
        <v>1</v>
      </c>
      <c r="Q298" s="7" t="s">
        <v>29</v>
      </c>
      <c r="R298" s="8">
        <v>57</v>
      </c>
      <c r="S298" s="20">
        <v>34</v>
      </c>
      <c r="T298" s="7" t="s">
        <v>20</v>
      </c>
    </row>
    <row r="299" spans="1:20" ht="17.100000000000001" customHeight="1" thickBot="1" x14ac:dyDescent="0.35">
      <c r="A299" s="2" t="s">
        <v>27</v>
      </c>
      <c r="B299" s="3" t="s">
        <v>28</v>
      </c>
      <c r="C299" s="4" t="s">
        <v>44</v>
      </c>
      <c r="D299" s="29" t="str">
        <f>VLOOKUP(C299,Tabla!A:B,2,0)</f>
        <v>Mañana</v>
      </c>
      <c r="E299" s="5">
        <v>44</v>
      </c>
      <c r="F299" s="5">
        <v>44</v>
      </c>
      <c r="G299" s="5">
        <v>0</v>
      </c>
      <c r="H299" s="5">
        <v>0</v>
      </c>
      <c r="I299" s="5">
        <v>0</v>
      </c>
      <c r="J299" s="5">
        <v>44</v>
      </c>
      <c r="K299" s="5">
        <v>44</v>
      </c>
      <c r="L299" s="5">
        <v>0</v>
      </c>
      <c r="M299" s="5">
        <v>0</v>
      </c>
      <c r="N299" s="6">
        <v>1</v>
      </c>
      <c r="O299" s="6">
        <v>0</v>
      </c>
      <c r="P299" s="6">
        <v>1</v>
      </c>
      <c r="Q299" s="7" t="s">
        <v>61</v>
      </c>
      <c r="R299" s="8">
        <v>409.18181818181819</v>
      </c>
      <c r="S299" s="20">
        <v>1.4090909090909092</v>
      </c>
      <c r="T299" s="9">
        <v>63.594594594594597</v>
      </c>
    </row>
    <row r="300" spans="1:20" ht="17.100000000000001" customHeight="1" thickBot="1" x14ac:dyDescent="0.35">
      <c r="A300" s="2" t="s">
        <v>27</v>
      </c>
      <c r="B300" s="3" t="s">
        <v>28</v>
      </c>
      <c r="C300" s="4" t="s">
        <v>77</v>
      </c>
      <c r="D300" s="29" t="str">
        <f>VLOOKUP(C300,Tabla!A:B,2,0)</f>
        <v>Mañana</v>
      </c>
      <c r="E300" s="5">
        <v>54</v>
      </c>
      <c r="F300" s="5">
        <v>54</v>
      </c>
      <c r="G300" s="5">
        <v>0</v>
      </c>
      <c r="H300" s="5">
        <v>0</v>
      </c>
      <c r="I300" s="5">
        <v>0</v>
      </c>
      <c r="J300" s="5">
        <v>54</v>
      </c>
      <c r="K300" s="5">
        <v>54</v>
      </c>
      <c r="L300" s="5">
        <v>0</v>
      </c>
      <c r="M300" s="5">
        <v>0</v>
      </c>
      <c r="N300" s="6">
        <v>1</v>
      </c>
      <c r="O300" s="6">
        <v>0</v>
      </c>
      <c r="P300" s="6">
        <v>1</v>
      </c>
      <c r="Q300" s="7" t="s">
        <v>82</v>
      </c>
      <c r="R300" s="8">
        <v>428.42592592592592</v>
      </c>
      <c r="S300" s="20">
        <v>1.4074074074074074</v>
      </c>
      <c r="T300" s="9">
        <v>64.354166666666671</v>
      </c>
    </row>
    <row r="301" spans="1:20" ht="17.100000000000001" customHeight="1" thickBot="1" x14ac:dyDescent="0.35">
      <c r="A301" s="2" t="s">
        <v>27</v>
      </c>
      <c r="B301" s="3" t="s">
        <v>28</v>
      </c>
      <c r="C301" s="4" t="s">
        <v>97</v>
      </c>
      <c r="D301" s="29" t="str">
        <f>VLOOKUP(C301,Tabla!A:B,2,0)</f>
        <v>Mañana</v>
      </c>
      <c r="E301" s="5">
        <v>56</v>
      </c>
      <c r="F301" s="5">
        <v>56</v>
      </c>
      <c r="G301" s="5">
        <v>0</v>
      </c>
      <c r="H301" s="5">
        <v>0</v>
      </c>
      <c r="I301" s="5">
        <v>0</v>
      </c>
      <c r="J301" s="5">
        <v>56</v>
      </c>
      <c r="K301" s="5">
        <v>56</v>
      </c>
      <c r="L301" s="5">
        <v>0</v>
      </c>
      <c r="M301" s="5">
        <v>0</v>
      </c>
      <c r="N301" s="6">
        <v>1</v>
      </c>
      <c r="O301" s="6">
        <v>0</v>
      </c>
      <c r="P301" s="6">
        <v>1</v>
      </c>
      <c r="Q301" s="7" t="s">
        <v>98</v>
      </c>
      <c r="R301" s="8">
        <v>435.875</v>
      </c>
      <c r="S301" s="20">
        <v>1.4464285714285714</v>
      </c>
      <c r="T301" s="9">
        <v>94.558823529411768</v>
      </c>
    </row>
    <row r="302" spans="1:20" ht="17.100000000000001" customHeight="1" thickBot="1" x14ac:dyDescent="0.35">
      <c r="A302" s="2" t="s">
        <v>27</v>
      </c>
      <c r="B302" s="3" t="s">
        <v>28</v>
      </c>
      <c r="C302" s="4" t="s">
        <v>117</v>
      </c>
      <c r="D302" s="29" t="str">
        <f>VLOOKUP(C302,Tabla!A:B,2,0)</f>
        <v>Mañana</v>
      </c>
      <c r="E302" s="5">
        <v>77</v>
      </c>
      <c r="F302" s="5">
        <v>77</v>
      </c>
      <c r="G302" s="5">
        <v>0</v>
      </c>
      <c r="H302" s="5">
        <v>0</v>
      </c>
      <c r="I302" s="5">
        <v>0</v>
      </c>
      <c r="J302" s="5">
        <v>77</v>
      </c>
      <c r="K302" s="5">
        <v>77</v>
      </c>
      <c r="L302" s="5">
        <v>0</v>
      </c>
      <c r="M302" s="5">
        <v>0</v>
      </c>
      <c r="N302" s="6">
        <v>1</v>
      </c>
      <c r="O302" s="6">
        <v>0</v>
      </c>
      <c r="P302" s="6">
        <v>1</v>
      </c>
      <c r="Q302" s="7" t="s">
        <v>81</v>
      </c>
      <c r="R302" s="8">
        <v>356.27272727272725</v>
      </c>
      <c r="S302" s="20">
        <v>1.3506493506493507</v>
      </c>
      <c r="T302" s="9">
        <v>61.684210526315788</v>
      </c>
    </row>
    <row r="303" spans="1:20" ht="17.100000000000001" customHeight="1" thickBot="1" x14ac:dyDescent="0.35">
      <c r="A303" s="2" t="s">
        <v>27</v>
      </c>
      <c r="B303" s="3" t="s">
        <v>28</v>
      </c>
      <c r="C303" s="4" t="s">
        <v>130</v>
      </c>
      <c r="D303" s="29" t="str">
        <f>VLOOKUP(C303,Tabla!A:B,2,0)</f>
        <v>Mañana</v>
      </c>
      <c r="E303" s="5">
        <v>66</v>
      </c>
      <c r="F303" s="5">
        <v>66</v>
      </c>
      <c r="G303" s="5">
        <v>0</v>
      </c>
      <c r="H303" s="5">
        <v>0</v>
      </c>
      <c r="I303" s="5">
        <v>0</v>
      </c>
      <c r="J303" s="5">
        <v>66</v>
      </c>
      <c r="K303" s="5">
        <v>66</v>
      </c>
      <c r="L303" s="5">
        <v>0</v>
      </c>
      <c r="M303" s="5">
        <v>0</v>
      </c>
      <c r="N303" s="6">
        <v>1</v>
      </c>
      <c r="O303" s="6">
        <v>0</v>
      </c>
      <c r="P303" s="6">
        <v>1</v>
      </c>
      <c r="Q303" s="7" t="s">
        <v>55</v>
      </c>
      <c r="R303" s="8">
        <v>336.56060606060606</v>
      </c>
      <c r="S303" s="20">
        <v>1.3636363636363635</v>
      </c>
      <c r="T303" s="9">
        <v>61.270270270270274</v>
      </c>
    </row>
    <row r="304" spans="1:20" ht="17.100000000000001" customHeight="1" thickBot="1" x14ac:dyDescent="0.35">
      <c r="A304" s="2" t="s">
        <v>27</v>
      </c>
      <c r="B304" s="3" t="s">
        <v>28</v>
      </c>
      <c r="C304" s="4" t="s">
        <v>142</v>
      </c>
      <c r="D304" s="29" t="str">
        <f>VLOOKUP(C304,Tabla!A:B,2,0)</f>
        <v>Mañana</v>
      </c>
      <c r="E304" s="5">
        <v>67</v>
      </c>
      <c r="F304" s="5">
        <v>67</v>
      </c>
      <c r="G304" s="5">
        <v>0</v>
      </c>
      <c r="H304" s="5">
        <v>0</v>
      </c>
      <c r="I304" s="5">
        <v>0</v>
      </c>
      <c r="J304" s="5">
        <v>66</v>
      </c>
      <c r="K304" s="5">
        <v>67</v>
      </c>
      <c r="L304" s="5">
        <v>0</v>
      </c>
      <c r="M304" s="5">
        <v>0</v>
      </c>
      <c r="N304" s="6">
        <v>0.9850746268656716</v>
      </c>
      <c r="O304" s="6">
        <v>0</v>
      </c>
      <c r="P304" s="6">
        <v>1</v>
      </c>
      <c r="Q304" s="7" t="s">
        <v>152</v>
      </c>
      <c r="R304" s="8">
        <v>416.20895522388059</v>
      </c>
      <c r="S304" s="20">
        <v>2.2686567164179103</v>
      </c>
      <c r="T304" s="9">
        <v>71.931818181818187</v>
      </c>
    </row>
    <row r="305" spans="1:20" ht="17.100000000000001" customHeight="1" thickBot="1" x14ac:dyDescent="0.35">
      <c r="A305" s="2" t="s">
        <v>27</v>
      </c>
      <c r="B305" s="3" t="s">
        <v>28</v>
      </c>
      <c r="C305" s="4" t="s">
        <v>155</v>
      </c>
      <c r="D305" s="29" t="str">
        <f>VLOOKUP(C305,Tabla!A:B,2,0)</f>
        <v>Mañana</v>
      </c>
      <c r="E305" s="5">
        <v>69</v>
      </c>
      <c r="F305" s="5">
        <v>69</v>
      </c>
      <c r="G305" s="5">
        <v>0</v>
      </c>
      <c r="H305" s="5">
        <v>0</v>
      </c>
      <c r="I305" s="5">
        <v>0</v>
      </c>
      <c r="J305" s="5">
        <v>69</v>
      </c>
      <c r="K305" s="5">
        <v>69</v>
      </c>
      <c r="L305" s="5">
        <v>0</v>
      </c>
      <c r="M305" s="5">
        <v>0</v>
      </c>
      <c r="N305" s="6">
        <v>1</v>
      </c>
      <c r="O305" s="6">
        <v>0</v>
      </c>
      <c r="P305" s="6">
        <v>1</v>
      </c>
      <c r="Q305" s="7" t="s">
        <v>163</v>
      </c>
      <c r="R305" s="8">
        <v>450.768115942029</v>
      </c>
      <c r="S305" s="20">
        <v>1.5652173913043479</v>
      </c>
      <c r="T305" s="9">
        <v>64.903225806451616</v>
      </c>
    </row>
    <row r="306" spans="1:20" ht="17.100000000000001" customHeight="1" thickBot="1" x14ac:dyDescent="0.35">
      <c r="A306" s="2" t="s">
        <v>27</v>
      </c>
      <c r="B306" s="3" t="s">
        <v>28</v>
      </c>
      <c r="C306" s="4" t="s">
        <v>165</v>
      </c>
      <c r="D306" s="29" t="str">
        <f>VLOOKUP(C306,Tabla!A:B,2,0)</f>
        <v>Mañana</v>
      </c>
      <c r="E306" s="5">
        <v>94</v>
      </c>
      <c r="F306" s="5">
        <v>93</v>
      </c>
      <c r="G306" s="5">
        <v>1</v>
      </c>
      <c r="H306" s="5">
        <v>0</v>
      </c>
      <c r="I306" s="5">
        <v>1</v>
      </c>
      <c r="J306" s="5">
        <v>86</v>
      </c>
      <c r="K306" s="5">
        <v>93</v>
      </c>
      <c r="L306" s="5">
        <v>0</v>
      </c>
      <c r="M306" s="5">
        <v>0</v>
      </c>
      <c r="N306" s="6">
        <v>0.92473118279569888</v>
      </c>
      <c r="O306" s="6">
        <v>1.0638297872340425E-2</v>
      </c>
      <c r="P306" s="6">
        <v>0.98936170212765961</v>
      </c>
      <c r="Q306" s="7" t="s">
        <v>168</v>
      </c>
      <c r="R306" s="8">
        <v>397.89247311827955</v>
      </c>
      <c r="S306" s="20">
        <v>7.591397849462366</v>
      </c>
      <c r="T306" s="9">
        <v>73.617647058823536</v>
      </c>
    </row>
    <row r="307" spans="1:20" ht="17.100000000000001" customHeight="1" thickBot="1" x14ac:dyDescent="0.35">
      <c r="A307" s="2" t="s">
        <v>27</v>
      </c>
      <c r="B307" s="3" t="s">
        <v>28</v>
      </c>
      <c r="C307" s="4" t="s">
        <v>176</v>
      </c>
      <c r="D307" s="29" t="str">
        <f>VLOOKUP(C307,Tabla!A:B,2,0)</f>
        <v>Tarde</v>
      </c>
      <c r="E307" s="5">
        <v>88</v>
      </c>
      <c r="F307" s="5">
        <v>72</v>
      </c>
      <c r="G307" s="5">
        <v>3</v>
      </c>
      <c r="H307" s="5">
        <v>13</v>
      </c>
      <c r="I307" s="5">
        <v>16</v>
      </c>
      <c r="J307" s="5">
        <v>14</v>
      </c>
      <c r="K307" s="5">
        <v>72</v>
      </c>
      <c r="L307" s="5">
        <v>0</v>
      </c>
      <c r="M307" s="5">
        <v>0</v>
      </c>
      <c r="N307" s="6">
        <v>0.19444444444444445</v>
      </c>
      <c r="O307" s="6">
        <v>0.18181818181818182</v>
      </c>
      <c r="P307" s="6">
        <v>0.81818181818181823</v>
      </c>
      <c r="Q307" s="7" t="s">
        <v>179</v>
      </c>
      <c r="R307" s="8">
        <v>430.02777777777777</v>
      </c>
      <c r="S307" s="20">
        <v>205.70833333333334</v>
      </c>
      <c r="T307" s="9">
        <v>67.104166666666671</v>
      </c>
    </row>
    <row r="308" spans="1:20" ht="17.100000000000001" customHeight="1" thickBot="1" x14ac:dyDescent="0.35">
      <c r="A308" s="2" t="s">
        <v>27</v>
      </c>
      <c r="B308" s="3" t="s">
        <v>28</v>
      </c>
      <c r="C308" s="4" t="s">
        <v>189</v>
      </c>
      <c r="D308" s="29" t="str">
        <f>VLOOKUP(C308,Tabla!A:B,2,0)</f>
        <v>Tarde</v>
      </c>
      <c r="E308" s="5">
        <v>94</v>
      </c>
      <c r="F308" s="5">
        <v>68</v>
      </c>
      <c r="G308" s="5">
        <v>9</v>
      </c>
      <c r="H308" s="5">
        <v>17</v>
      </c>
      <c r="I308" s="5">
        <v>26</v>
      </c>
      <c r="J308" s="5">
        <v>5</v>
      </c>
      <c r="K308" s="5">
        <v>68</v>
      </c>
      <c r="L308" s="5">
        <v>0</v>
      </c>
      <c r="M308" s="5">
        <v>0</v>
      </c>
      <c r="N308" s="6">
        <v>7.3529411764705885E-2</v>
      </c>
      <c r="O308" s="6">
        <v>0.27659574468085107</v>
      </c>
      <c r="P308" s="6">
        <v>0.72340425531914898</v>
      </c>
      <c r="Q308" s="7" t="s">
        <v>99</v>
      </c>
      <c r="R308" s="8">
        <v>375.54411764705884</v>
      </c>
      <c r="S308" s="20">
        <v>223.33823529411765</v>
      </c>
      <c r="T308" s="9">
        <v>68.658536585365852</v>
      </c>
    </row>
    <row r="309" spans="1:20" ht="17.100000000000001" customHeight="1" thickBot="1" x14ac:dyDescent="0.35">
      <c r="A309" s="2" t="s">
        <v>27</v>
      </c>
      <c r="B309" s="3" t="s">
        <v>28</v>
      </c>
      <c r="C309" s="4" t="s">
        <v>199</v>
      </c>
      <c r="D309" s="29" t="str">
        <f>VLOOKUP(C309,Tabla!A:B,2,0)</f>
        <v>Tarde</v>
      </c>
      <c r="E309" s="5">
        <v>69</v>
      </c>
      <c r="F309" s="5">
        <v>69</v>
      </c>
      <c r="G309" s="5">
        <v>0</v>
      </c>
      <c r="H309" s="5">
        <v>0</v>
      </c>
      <c r="I309" s="5">
        <v>0</v>
      </c>
      <c r="J309" s="5">
        <v>69</v>
      </c>
      <c r="K309" s="5">
        <v>69</v>
      </c>
      <c r="L309" s="5">
        <v>0</v>
      </c>
      <c r="M309" s="5">
        <v>0</v>
      </c>
      <c r="N309" s="6">
        <v>1</v>
      </c>
      <c r="O309" s="6">
        <v>0</v>
      </c>
      <c r="P309" s="6">
        <v>1</v>
      </c>
      <c r="Q309" s="7" t="s">
        <v>140</v>
      </c>
      <c r="R309" s="8">
        <v>308.62318840579712</v>
      </c>
      <c r="S309" s="20">
        <v>3.2173913043478262</v>
      </c>
      <c r="T309" s="9">
        <v>67.444444444444443</v>
      </c>
    </row>
    <row r="310" spans="1:20" ht="17.100000000000001" customHeight="1" thickBot="1" x14ac:dyDescent="0.35">
      <c r="A310" s="2" t="s">
        <v>27</v>
      </c>
      <c r="B310" s="3" t="s">
        <v>28</v>
      </c>
      <c r="C310" s="4" t="s">
        <v>204</v>
      </c>
      <c r="D310" s="29" t="str">
        <f>VLOOKUP(C310,Tabla!A:B,2,0)</f>
        <v>Tarde</v>
      </c>
      <c r="E310" s="5">
        <v>48</v>
      </c>
      <c r="F310" s="5">
        <v>47</v>
      </c>
      <c r="G310" s="5">
        <v>1</v>
      </c>
      <c r="H310" s="5">
        <v>0</v>
      </c>
      <c r="I310" s="5">
        <v>1</v>
      </c>
      <c r="J310" s="5">
        <v>47</v>
      </c>
      <c r="K310" s="5">
        <v>47</v>
      </c>
      <c r="L310" s="5">
        <v>0</v>
      </c>
      <c r="M310" s="5">
        <v>0</v>
      </c>
      <c r="N310" s="6">
        <v>1</v>
      </c>
      <c r="O310" s="6">
        <v>2.0833333333333332E-2</v>
      </c>
      <c r="P310" s="6">
        <v>0.97916666666666663</v>
      </c>
      <c r="Q310" s="7" t="s">
        <v>68</v>
      </c>
      <c r="R310" s="8">
        <v>370.19148936170211</v>
      </c>
      <c r="S310" s="20">
        <v>1.3829787234042552</v>
      </c>
      <c r="T310" s="9">
        <v>67</v>
      </c>
    </row>
    <row r="311" spans="1:20" ht="17.100000000000001" customHeight="1" thickBot="1" x14ac:dyDescent="0.35">
      <c r="A311" s="2" t="s">
        <v>27</v>
      </c>
      <c r="B311" s="3" t="s">
        <v>28</v>
      </c>
      <c r="C311" s="4" t="s">
        <v>210</v>
      </c>
      <c r="D311" s="29" t="str">
        <f>VLOOKUP(C311,Tabla!A:B,2,0)</f>
        <v>Tarde</v>
      </c>
      <c r="E311" s="5">
        <v>55</v>
      </c>
      <c r="F311" s="5">
        <v>55</v>
      </c>
      <c r="G311" s="5">
        <v>0</v>
      </c>
      <c r="H311" s="5">
        <v>0</v>
      </c>
      <c r="I311" s="5">
        <v>0</v>
      </c>
      <c r="J311" s="5">
        <v>55</v>
      </c>
      <c r="K311" s="5">
        <v>55</v>
      </c>
      <c r="L311" s="5">
        <v>0</v>
      </c>
      <c r="M311" s="5">
        <v>0</v>
      </c>
      <c r="N311" s="6">
        <v>1</v>
      </c>
      <c r="O311" s="6">
        <v>0</v>
      </c>
      <c r="P311" s="6">
        <v>1</v>
      </c>
      <c r="Q311" s="7" t="s">
        <v>79</v>
      </c>
      <c r="R311" s="8">
        <v>361.45454545454544</v>
      </c>
      <c r="S311" s="20">
        <v>1.3636363636363635</v>
      </c>
      <c r="T311" s="9">
        <v>67.129032258064512</v>
      </c>
    </row>
    <row r="312" spans="1:20" ht="17.100000000000001" customHeight="1" thickBot="1" x14ac:dyDescent="0.35">
      <c r="A312" s="2" t="s">
        <v>27</v>
      </c>
      <c r="B312" s="3" t="s">
        <v>28</v>
      </c>
      <c r="C312" s="4" t="s">
        <v>215</v>
      </c>
      <c r="D312" s="29" t="str">
        <f>VLOOKUP(C312,Tabla!A:B,2,0)</f>
        <v>Tarde</v>
      </c>
      <c r="E312" s="5">
        <v>78</v>
      </c>
      <c r="F312" s="5">
        <v>77</v>
      </c>
      <c r="G312" s="5">
        <v>1</v>
      </c>
      <c r="H312" s="5">
        <v>0</v>
      </c>
      <c r="I312" s="5">
        <v>1</v>
      </c>
      <c r="J312" s="5">
        <v>74</v>
      </c>
      <c r="K312" s="5">
        <v>77</v>
      </c>
      <c r="L312" s="5">
        <v>0</v>
      </c>
      <c r="M312" s="5">
        <v>0</v>
      </c>
      <c r="N312" s="6">
        <v>0.96103896103896103</v>
      </c>
      <c r="O312" s="6">
        <v>1.282051282051282E-2</v>
      </c>
      <c r="P312" s="6">
        <v>0.98717948717948723</v>
      </c>
      <c r="Q312" s="7" t="s">
        <v>212</v>
      </c>
      <c r="R312" s="8">
        <v>454.05194805194805</v>
      </c>
      <c r="S312" s="20">
        <v>4.3636363636363633</v>
      </c>
      <c r="T312" s="9">
        <v>61.803921568627452</v>
      </c>
    </row>
    <row r="313" spans="1:20" ht="17.100000000000001" customHeight="1" thickBot="1" x14ac:dyDescent="0.35">
      <c r="A313" s="2" t="s">
        <v>27</v>
      </c>
      <c r="B313" s="3" t="s">
        <v>28</v>
      </c>
      <c r="C313" s="4" t="s">
        <v>220</v>
      </c>
      <c r="D313" s="29" t="str">
        <f>VLOOKUP(C313,Tabla!A:B,2,0)</f>
        <v>Tarde</v>
      </c>
      <c r="E313" s="5">
        <v>63</v>
      </c>
      <c r="F313" s="5">
        <v>63</v>
      </c>
      <c r="G313" s="5">
        <v>0</v>
      </c>
      <c r="H313" s="5">
        <v>0</v>
      </c>
      <c r="I313" s="5">
        <v>0</v>
      </c>
      <c r="J313" s="5">
        <v>63</v>
      </c>
      <c r="K313" s="5">
        <v>63</v>
      </c>
      <c r="L313" s="5">
        <v>0</v>
      </c>
      <c r="M313" s="5">
        <v>0</v>
      </c>
      <c r="N313" s="6">
        <v>1</v>
      </c>
      <c r="O313" s="6">
        <v>0</v>
      </c>
      <c r="P313" s="6">
        <v>1</v>
      </c>
      <c r="Q313" s="7" t="s">
        <v>173</v>
      </c>
      <c r="R313" s="8">
        <v>377.36507936507934</v>
      </c>
      <c r="S313" s="20">
        <v>1.3174603174603174</v>
      </c>
      <c r="T313" s="9">
        <v>62.043478260869563</v>
      </c>
    </row>
    <row r="314" spans="1:20" ht="17.100000000000001" customHeight="1" thickBot="1" x14ac:dyDescent="0.35">
      <c r="A314" s="2" t="s">
        <v>27</v>
      </c>
      <c r="B314" s="3" t="s">
        <v>28</v>
      </c>
      <c r="C314" s="4" t="s">
        <v>226</v>
      </c>
      <c r="D314" s="29" t="str">
        <f>VLOOKUP(C314,Tabla!A:B,2,0)</f>
        <v>Tarde</v>
      </c>
      <c r="E314" s="5">
        <v>65</v>
      </c>
      <c r="F314" s="5">
        <v>64</v>
      </c>
      <c r="G314" s="5">
        <v>1</v>
      </c>
      <c r="H314" s="5">
        <v>0</v>
      </c>
      <c r="I314" s="5">
        <v>1</v>
      </c>
      <c r="J314" s="5">
        <v>52</v>
      </c>
      <c r="K314" s="5">
        <v>64</v>
      </c>
      <c r="L314" s="5">
        <v>0</v>
      </c>
      <c r="M314" s="5">
        <v>0</v>
      </c>
      <c r="N314" s="6">
        <v>0.8125</v>
      </c>
      <c r="O314" s="6">
        <v>1.5384615384615385E-2</v>
      </c>
      <c r="P314" s="6">
        <v>0.98461538461538467</v>
      </c>
      <c r="Q314" s="7" t="s">
        <v>127</v>
      </c>
      <c r="R314" s="8">
        <v>469.46875</v>
      </c>
      <c r="S314" s="20">
        <v>12.015625</v>
      </c>
      <c r="T314" s="9">
        <v>79.972972972972968</v>
      </c>
    </row>
    <row r="315" spans="1:20" ht="17.100000000000001" customHeight="1" thickBot="1" x14ac:dyDescent="0.35">
      <c r="A315" s="2" t="s">
        <v>27</v>
      </c>
      <c r="B315" s="3" t="s">
        <v>28</v>
      </c>
      <c r="C315" s="4" t="s">
        <v>231</v>
      </c>
      <c r="D315" s="29" t="str">
        <f>VLOOKUP(C315,Tabla!A:B,2,0)</f>
        <v>Noche</v>
      </c>
      <c r="E315" s="5">
        <v>57</v>
      </c>
      <c r="F315" s="5">
        <v>57</v>
      </c>
      <c r="G315" s="5">
        <v>0</v>
      </c>
      <c r="H315" s="5">
        <v>0</v>
      </c>
      <c r="I315" s="5">
        <v>0</v>
      </c>
      <c r="J315" s="5">
        <v>57</v>
      </c>
      <c r="K315" s="5">
        <v>57</v>
      </c>
      <c r="L315" s="5">
        <v>0</v>
      </c>
      <c r="M315" s="5">
        <v>0</v>
      </c>
      <c r="N315" s="6">
        <v>1</v>
      </c>
      <c r="O315" s="6">
        <v>0</v>
      </c>
      <c r="P315" s="6">
        <v>1</v>
      </c>
      <c r="Q315" s="7" t="s">
        <v>182</v>
      </c>
      <c r="R315" s="8">
        <v>443.49122807017545</v>
      </c>
      <c r="S315" s="20">
        <v>1.3508771929824561</v>
      </c>
      <c r="T315" s="9">
        <v>66.785714285714292</v>
      </c>
    </row>
    <row r="316" spans="1:20" ht="17.100000000000001" customHeight="1" thickBot="1" x14ac:dyDescent="0.35">
      <c r="A316" s="2" t="s">
        <v>27</v>
      </c>
      <c r="B316" s="3" t="s">
        <v>28</v>
      </c>
      <c r="C316" s="4" t="s">
        <v>235</v>
      </c>
      <c r="D316" s="29" t="str">
        <f>VLOOKUP(C316,Tabla!A:B,2,0)</f>
        <v>Noche</v>
      </c>
      <c r="E316" s="5">
        <v>76</v>
      </c>
      <c r="F316" s="5">
        <v>75</v>
      </c>
      <c r="G316" s="5">
        <v>1</v>
      </c>
      <c r="H316" s="5">
        <v>0</v>
      </c>
      <c r="I316" s="5">
        <v>1</v>
      </c>
      <c r="J316" s="5">
        <v>71</v>
      </c>
      <c r="K316" s="5">
        <v>75</v>
      </c>
      <c r="L316" s="5">
        <v>0</v>
      </c>
      <c r="M316" s="5">
        <v>0</v>
      </c>
      <c r="N316" s="6">
        <v>0.94666666666666666</v>
      </c>
      <c r="O316" s="6">
        <v>1.3157894736842105E-2</v>
      </c>
      <c r="P316" s="6">
        <v>0.98684210526315785</v>
      </c>
      <c r="Q316" s="7" t="s">
        <v>137</v>
      </c>
      <c r="R316" s="8">
        <v>352.09333333333331</v>
      </c>
      <c r="S316" s="20">
        <v>7.2133333333333329</v>
      </c>
      <c r="T316" s="9">
        <v>67.515151515151516</v>
      </c>
    </row>
    <row r="317" spans="1:20" ht="17.100000000000001" customHeight="1" thickBot="1" x14ac:dyDescent="0.35">
      <c r="A317" s="2" t="s">
        <v>27</v>
      </c>
      <c r="B317" s="3" t="s">
        <v>28</v>
      </c>
      <c r="C317" s="4" t="s">
        <v>241</v>
      </c>
      <c r="D317" s="29" t="str">
        <f>VLOOKUP(C317,Tabla!A:B,2,0)</f>
        <v>Noche</v>
      </c>
      <c r="E317" s="5">
        <v>31</v>
      </c>
      <c r="F317" s="5">
        <v>31</v>
      </c>
      <c r="G317" s="5">
        <v>0</v>
      </c>
      <c r="H317" s="5">
        <v>0</v>
      </c>
      <c r="I317" s="5">
        <v>0</v>
      </c>
      <c r="J317" s="5">
        <v>31</v>
      </c>
      <c r="K317" s="5">
        <v>31</v>
      </c>
      <c r="L317" s="5">
        <v>0</v>
      </c>
      <c r="M317" s="5">
        <v>0</v>
      </c>
      <c r="N317" s="6">
        <v>1</v>
      </c>
      <c r="O317" s="6">
        <v>0</v>
      </c>
      <c r="P317" s="6">
        <v>1</v>
      </c>
      <c r="Q317" s="7" t="s">
        <v>242</v>
      </c>
      <c r="R317" s="8">
        <v>461.96774193548384</v>
      </c>
      <c r="S317" s="20">
        <v>1.4838709677419355</v>
      </c>
      <c r="T317" s="9">
        <v>67.400000000000006</v>
      </c>
    </row>
    <row r="318" spans="1:20" ht="17.100000000000001" customHeight="1" thickBot="1" x14ac:dyDescent="0.35">
      <c r="A318" s="2" t="s">
        <v>27</v>
      </c>
      <c r="B318" s="3" t="s">
        <v>28</v>
      </c>
      <c r="C318" s="4" t="s">
        <v>245</v>
      </c>
      <c r="D318" s="29" t="str">
        <f>VLOOKUP(C318,Tabla!A:B,2,0)</f>
        <v>Noche</v>
      </c>
      <c r="E318" s="5">
        <v>15</v>
      </c>
      <c r="F318" s="5">
        <v>15</v>
      </c>
      <c r="G318" s="5">
        <v>0</v>
      </c>
      <c r="H318" s="5">
        <v>0</v>
      </c>
      <c r="I318" s="5">
        <v>0</v>
      </c>
      <c r="J318" s="5">
        <v>15</v>
      </c>
      <c r="K318" s="5">
        <v>15</v>
      </c>
      <c r="L318" s="5">
        <v>0</v>
      </c>
      <c r="M318" s="5">
        <v>0</v>
      </c>
      <c r="N318" s="6">
        <v>1</v>
      </c>
      <c r="O318" s="6">
        <v>0</v>
      </c>
      <c r="P318" s="6">
        <v>1</v>
      </c>
      <c r="Q318" s="7" t="s">
        <v>90</v>
      </c>
      <c r="R318" s="8">
        <v>364.4</v>
      </c>
      <c r="S318" s="20">
        <v>1.4</v>
      </c>
      <c r="T318" s="9">
        <v>76</v>
      </c>
    </row>
    <row r="319" spans="1:20" ht="17.100000000000001" customHeight="1" thickBot="1" x14ac:dyDescent="0.35">
      <c r="A319" s="17" t="s">
        <v>425</v>
      </c>
      <c r="B319" s="16" t="s">
        <v>33</v>
      </c>
      <c r="C319" s="15" t="s">
        <v>18</v>
      </c>
      <c r="D319" s="29" t="str">
        <f>VLOOKUP(C319,Tabla!A:B,2,0)</f>
        <v>Mañana</v>
      </c>
      <c r="E319" s="14">
        <v>1</v>
      </c>
      <c r="F319" s="14">
        <v>1</v>
      </c>
      <c r="G319" s="14">
        <v>0</v>
      </c>
      <c r="H319" s="14">
        <v>0</v>
      </c>
      <c r="I319" s="14">
        <v>0</v>
      </c>
      <c r="J319" s="14">
        <v>1</v>
      </c>
      <c r="K319" s="14">
        <v>1</v>
      </c>
      <c r="L319" s="14">
        <v>0</v>
      </c>
      <c r="M319" s="14">
        <v>0</v>
      </c>
      <c r="N319" s="13">
        <v>1</v>
      </c>
      <c r="O319" s="13">
        <v>0</v>
      </c>
      <c r="P319" s="13">
        <v>1</v>
      </c>
      <c r="Q319" s="12" t="s">
        <v>145</v>
      </c>
      <c r="R319" s="19">
        <v>418</v>
      </c>
      <c r="S319" s="21">
        <v>2</v>
      </c>
      <c r="T319" s="12" t="s">
        <v>20</v>
      </c>
    </row>
    <row r="320" spans="1:20" ht="17.100000000000001" customHeight="1" thickBot="1" x14ac:dyDescent="0.35">
      <c r="A320" s="17" t="s">
        <v>425</v>
      </c>
      <c r="B320" s="16" t="s">
        <v>33</v>
      </c>
      <c r="C320" s="15" t="s">
        <v>44</v>
      </c>
      <c r="D320" s="29" t="str">
        <f>VLOOKUP(C320,Tabla!A:B,2,0)</f>
        <v>Mañana</v>
      </c>
      <c r="E320" s="14">
        <v>108</v>
      </c>
      <c r="F320" s="14">
        <v>97</v>
      </c>
      <c r="G320" s="14">
        <v>0</v>
      </c>
      <c r="H320" s="14">
        <v>11</v>
      </c>
      <c r="I320" s="14">
        <v>11</v>
      </c>
      <c r="J320" s="14">
        <v>35</v>
      </c>
      <c r="K320" s="14">
        <v>62</v>
      </c>
      <c r="L320" s="14">
        <v>35</v>
      </c>
      <c r="M320" s="14">
        <v>0</v>
      </c>
      <c r="N320" s="13">
        <v>0.36082474226804123</v>
      </c>
      <c r="O320" s="13">
        <v>0.10185185185185185</v>
      </c>
      <c r="P320" s="13">
        <v>0.89814814814814814</v>
      </c>
      <c r="Q320" s="12" t="s">
        <v>570</v>
      </c>
      <c r="R320" s="19">
        <v>850.29896907216494</v>
      </c>
      <c r="S320" s="21">
        <v>197.72164948453607</v>
      </c>
      <c r="T320" s="18">
        <v>98.710843373493972</v>
      </c>
    </row>
    <row r="321" spans="1:20" ht="17.100000000000001" customHeight="1" thickBot="1" x14ac:dyDescent="0.35">
      <c r="A321" s="17" t="s">
        <v>425</v>
      </c>
      <c r="B321" s="16" t="s">
        <v>33</v>
      </c>
      <c r="C321" s="15" t="s">
        <v>77</v>
      </c>
      <c r="D321" s="29" t="str">
        <f>VLOOKUP(C321,Tabla!A:B,2,0)</f>
        <v>Mañana</v>
      </c>
      <c r="E321" s="14">
        <v>130</v>
      </c>
      <c r="F321" s="14">
        <v>124</v>
      </c>
      <c r="G321" s="14">
        <v>4</v>
      </c>
      <c r="H321" s="14">
        <v>2</v>
      </c>
      <c r="I321" s="14">
        <v>6</v>
      </c>
      <c r="J321" s="14">
        <v>72</v>
      </c>
      <c r="K321" s="14">
        <v>81</v>
      </c>
      <c r="L321" s="14">
        <v>43</v>
      </c>
      <c r="M321" s="14">
        <v>0</v>
      </c>
      <c r="N321" s="13">
        <v>0.58064516129032262</v>
      </c>
      <c r="O321" s="13">
        <v>4.6153846153846156E-2</v>
      </c>
      <c r="P321" s="13">
        <v>0.9538461538461539</v>
      </c>
      <c r="Q321" s="12" t="s">
        <v>596</v>
      </c>
      <c r="R321" s="19">
        <v>705.36290322580646</v>
      </c>
      <c r="S321" s="21">
        <v>28.887096774193548</v>
      </c>
      <c r="T321" s="18">
        <v>103.57142857142857</v>
      </c>
    </row>
    <row r="322" spans="1:20" ht="17.100000000000001" customHeight="1" thickBot="1" x14ac:dyDescent="0.35">
      <c r="A322" s="17" t="s">
        <v>425</v>
      </c>
      <c r="B322" s="16" t="s">
        <v>33</v>
      </c>
      <c r="C322" s="15" t="s">
        <v>97</v>
      </c>
      <c r="D322" s="29" t="str">
        <f>VLOOKUP(C322,Tabla!A:B,2,0)</f>
        <v>Mañana</v>
      </c>
      <c r="E322" s="14">
        <v>179</v>
      </c>
      <c r="F322" s="14">
        <v>160</v>
      </c>
      <c r="G322" s="14">
        <v>0</v>
      </c>
      <c r="H322" s="14">
        <v>19</v>
      </c>
      <c r="I322" s="14">
        <v>19</v>
      </c>
      <c r="J322" s="14">
        <v>30</v>
      </c>
      <c r="K322" s="14">
        <v>112</v>
      </c>
      <c r="L322" s="14">
        <v>48</v>
      </c>
      <c r="M322" s="14">
        <v>0</v>
      </c>
      <c r="N322" s="13">
        <v>0.1875</v>
      </c>
      <c r="O322" s="13">
        <v>0.10614525139664804</v>
      </c>
      <c r="P322" s="13">
        <v>0.8938547486033519</v>
      </c>
      <c r="Q322" s="12" t="s">
        <v>540</v>
      </c>
      <c r="R322" s="19">
        <v>621.38125000000002</v>
      </c>
      <c r="S322" s="21">
        <v>258.4375</v>
      </c>
      <c r="T322" s="18">
        <v>93.1171875</v>
      </c>
    </row>
    <row r="323" spans="1:20" ht="17.100000000000001" customHeight="1" thickBot="1" x14ac:dyDescent="0.35">
      <c r="A323" s="17" t="s">
        <v>425</v>
      </c>
      <c r="B323" s="16" t="s">
        <v>33</v>
      </c>
      <c r="C323" s="15" t="s">
        <v>117</v>
      </c>
      <c r="D323" s="29" t="str">
        <f>VLOOKUP(C323,Tabla!A:B,2,0)</f>
        <v>Mañana</v>
      </c>
      <c r="E323" s="14">
        <v>222</v>
      </c>
      <c r="F323" s="14">
        <v>166</v>
      </c>
      <c r="G323" s="14">
        <v>2</v>
      </c>
      <c r="H323" s="14">
        <v>54</v>
      </c>
      <c r="I323" s="14">
        <v>56</v>
      </c>
      <c r="J323" s="14">
        <v>16</v>
      </c>
      <c r="K323" s="14">
        <v>108</v>
      </c>
      <c r="L323" s="14">
        <v>58</v>
      </c>
      <c r="M323" s="14">
        <v>0</v>
      </c>
      <c r="N323" s="13">
        <v>9.6385542168674704E-2</v>
      </c>
      <c r="O323" s="13">
        <v>0.25225225225225223</v>
      </c>
      <c r="P323" s="13">
        <v>0.74774774774774777</v>
      </c>
      <c r="Q323" s="12" t="s">
        <v>343</v>
      </c>
      <c r="R323" s="19">
        <v>636.9457831325301</v>
      </c>
      <c r="S323" s="21">
        <v>530.80722891566268</v>
      </c>
      <c r="T323" s="18">
        <v>92.981818181818184</v>
      </c>
    </row>
    <row r="324" spans="1:20" ht="17.100000000000001" customHeight="1" thickBot="1" x14ac:dyDescent="0.35">
      <c r="A324" s="17" t="s">
        <v>425</v>
      </c>
      <c r="B324" s="16" t="s">
        <v>33</v>
      </c>
      <c r="C324" s="15" t="s">
        <v>130</v>
      </c>
      <c r="D324" s="29" t="str">
        <f>VLOOKUP(C324,Tabla!A:B,2,0)</f>
        <v>Mañana</v>
      </c>
      <c r="E324" s="14">
        <v>219</v>
      </c>
      <c r="F324" s="14">
        <v>160</v>
      </c>
      <c r="G324" s="14">
        <v>6</v>
      </c>
      <c r="H324" s="14">
        <v>53</v>
      </c>
      <c r="I324" s="14">
        <v>59</v>
      </c>
      <c r="J324" s="14">
        <v>16</v>
      </c>
      <c r="K324" s="14">
        <v>97</v>
      </c>
      <c r="L324" s="14">
        <v>63</v>
      </c>
      <c r="M324" s="14">
        <v>0</v>
      </c>
      <c r="N324" s="13">
        <v>0.1</v>
      </c>
      <c r="O324" s="13">
        <v>0.26940639269406391</v>
      </c>
      <c r="P324" s="13">
        <v>0.73059360730593603</v>
      </c>
      <c r="Q324" s="12" t="s">
        <v>505</v>
      </c>
      <c r="R324" s="19">
        <v>664.25</v>
      </c>
      <c r="S324" s="21">
        <v>485.78125</v>
      </c>
      <c r="T324" s="18">
        <v>100.97674418604652</v>
      </c>
    </row>
    <row r="325" spans="1:20" ht="17.100000000000001" customHeight="1" thickBot="1" x14ac:dyDescent="0.35">
      <c r="A325" s="17" t="s">
        <v>425</v>
      </c>
      <c r="B325" s="16" t="s">
        <v>33</v>
      </c>
      <c r="C325" s="15" t="s">
        <v>142</v>
      </c>
      <c r="D325" s="29" t="str">
        <f>VLOOKUP(C325,Tabla!A:B,2,0)</f>
        <v>Mañana</v>
      </c>
      <c r="E325" s="14">
        <v>228</v>
      </c>
      <c r="F325" s="14">
        <v>160</v>
      </c>
      <c r="G325" s="14">
        <v>4</v>
      </c>
      <c r="H325" s="14">
        <v>64</v>
      </c>
      <c r="I325" s="14">
        <v>68</v>
      </c>
      <c r="J325" s="14">
        <v>30</v>
      </c>
      <c r="K325" s="14">
        <v>105</v>
      </c>
      <c r="L325" s="14">
        <v>55</v>
      </c>
      <c r="M325" s="14">
        <v>0</v>
      </c>
      <c r="N325" s="13">
        <v>0.1875</v>
      </c>
      <c r="O325" s="13">
        <v>0.2982456140350877</v>
      </c>
      <c r="P325" s="13">
        <v>0.70175438596491224</v>
      </c>
      <c r="Q325" s="12" t="s">
        <v>455</v>
      </c>
      <c r="R325" s="19">
        <v>639.29999999999995</v>
      </c>
      <c r="S325" s="21">
        <v>483.66250000000002</v>
      </c>
      <c r="T325" s="18">
        <v>88.783333333333331</v>
      </c>
    </row>
    <row r="326" spans="1:20" ht="17.100000000000001" customHeight="1" thickBot="1" x14ac:dyDescent="0.35">
      <c r="A326" s="17" t="s">
        <v>425</v>
      </c>
      <c r="B326" s="16" t="s">
        <v>33</v>
      </c>
      <c r="C326" s="15" t="s">
        <v>155</v>
      </c>
      <c r="D326" s="29" t="str">
        <f>VLOOKUP(C326,Tabla!A:B,2,0)</f>
        <v>Mañana</v>
      </c>
      <c r="E326" s="14">
        <v>212</v>
      </c>
      <c r="F326" s="14">
        <v>151</v>
      </c>
      <c r="G326" s="14">
        <v>4</v>
      </c>
      <c r="H326" s="14">
        <v>57</v>
      </c>
      <c r="I326" s="14">
        <v>61</v>
      </c>
      <c r="J326" s="14">
        <v>10</v>
      </c>
      <c r="K326" s="14">
        <v>98</v>
      </c>
      <c r="L326" s="14">
        <v>53</v>
      </c>
      <c r="M326" s="14">
        <v>0</v>
      </c>
      <c r="N326" s="13">
        <v>6.6225165562913912E-2</v>
      </c>
      <c r="O326" s="13">
        <v>0.28773584905660377</v>
      </c>
      <c r="P326" s="13">
        <v>0.71226415094339623</v>
      </c>
      <c r="Q326" s="12" t="s">
        <v>572</v>
      </c>
      <c r="R326" s="19">
        <v>716.70860927152319</v>
      </c>
      <c r="S326" s="21">
        <v>548.66225165562912</v>
      </c>
      <c r="T326" s="18">
        <v>117.11475409836065</v>
      </c>
    </row>
    <row r="327" spans="1:20" ht="17.100000000000001" customHeight="1" thickBot="1" x14ac:dyDescent="0.35">
      <c r="A327" s="17" t="s">
        <v>425</v>
      </c>
      <c r="B327" s="16" t="s">
        <v>33</v>
      </c>
      <c r="C327" s="15" t="s">
        <v>165</v>
      </c>
      <c r="D327" s="29" t="str">
        <f>VLOOKUP(C327,Tabla!A:B,2,0)</f>
        <v>Mañana</v>
      </c>
      <c r="E327" s="14">
        <v>228</v>
      </c>
      <c r="F327" s="14">
        <v>167</v>
      </c>
      <c r="G327" s="14">
        <v>5</v>
      </c>
      <c r="H327" s="14">
        <v>56</v>
      </c>
      <c r="I327" s="14">
        <v>61</v>
      </c>
      <c r="J327" s="14">
        <v>20</v>
      </c>
      <c r="K327" s="14">
        <v>111</v>
      </c>
      <c r="L327" s="14">
        <v>56</v>
      </c>
      <c r="M327" s="14">
        <v>0</v>
      </c>
      <c r="N327" s="13">
        <v>0.11976047904191617</v>
      </c>
      <c r="O327" s="13">
        <v>0.26754385964912281</v>
      </c>
      <c r="P327" s="13">
        <v>0.73245614035087714</v>
      </c>
      <c r="Q327" s="12" t="s">
        <v>462</v>
      </c>
      <c r="R327" s="19">
        <v>651.2155688622754</v>
      </c>
      <c r="S327" s="21">
        <v>486.08982035928142</v>
      </c>
      <c r="T327" s="18">
        <v>112.04672897196262</v>
      </c>
    </row>
    <row r="328" spans="1:20" ht="17.100000000000001" customHeight="1" thickBot="1" x14ac:dyDescent="0.35">
      <c r="A328" s="17" t="s">
        <v>425</v>
      </c>
      <c r="B328" s="16" t="s">
        <v>33</v>
      </c>
      <c r="C328" s="15" t="s">
        <v>176</v>
      </c>
      <c r="D328" s="29" t="str">
        <f>VLOOKUP(C328,Tabla!A:B,2,0)</f>
        <v>Tarde</v>
      </c>
      <c r="E328" s="14">
        <v>206</v>
      </c>
      <c r="F328" s="14">
        <v>151</v>
      </c>
      <c r="G328" s="14">
        <v>3</v>
      </c>
      <c r="H328" s="14">
        <v>52</v>
      </c>
      <c r="I328" s="14">
        <v>55</v>
      </c>
      <c r="J328" s="14">
        <v>22</v>
      </c>
      <c r="K328" s="14">
        <v>101</v>
      </c>
      <c r="L328" s="14">
        <v>50</v>
      </c>
      <c r="M328" s="14">
        <v>0</v>
      </c>
      <c r="N328" s="13">
        <v>0.14569536423841059</v>
      </c>
      <c r="O328" s="13">
        <v>0.26699029126213591</v>
      </c>
      <c r="P328" s="13">
        <v>0.73300970873786409</v>
      </c>
      <c r="Q328" s="12" t="s">
        <v>558</v>
      </c>
      <c r="R328" s="19">
        <v>635.61589403973505</v>
      </c>
      <c r="S328" s="21">
        <v>440.73509933774835</v>
      </c>
      <c r="T328" s="18">
        <v>126.72499999999999</v>
      </c>
    </row>
    <row r="329" spans="1:20" ht="17.100000000000001" customHeight="1" thickBot="1" x14ac:dyDescent="0.35">
      <c r="A329" s="17" t="s">
        <v>425</v>
      </c>
      <c r="B329" s="16" t="s">
        <v>33</v>
      </c>
      <c r="C329" s="15" t="s">
        <v>189</v>
      </c>
      <c r="D329" s="29" t="str">
        <f>VLOOKUP(C329,Tabla!A:B,2,0)</f>
        <v>Tarde</v>
      </c>
      <c r="E329" s="14">
        <v>162</v>
      </c>
      <c r="F329" s="14">
        <v>124</v>
      </c>
      <c r="G329" s="14">
        <v>0</v>
      </c>
      <c r="H329" s="14">
        <v>38</v>
      </c>
      <c r="I329" s="14">
        <v>38</v>
      </c>
      <c r="J329" s="14">
        <v>15</v>
      </c>
      <c r="K329" s="14">
        <v>72</v>
      </c>
      <c r="L329" s="14">
        <v>52</v>
      </c>
      <c r="M329" s="14">
        <v>0</v>
      </c>
      <c r="N329" s="13">
        <v>0.12096774193548387</v>
      </c>
      <c r="O329" s="13">
        <v>0.23456790123456789</v>
      </c>
      <c r="P329" s="13">
        <v>0.76543209876543206</v>
      </c>
      <c r="Q329" s="12" t="s">
        <v>537</v>
      </c>
      <c r="R329" s="19">
        <v>600.44354838709683</v>
      </c>
      <c r="S329" s="21">
        <v>421.68548387096774</v>
      </c>
      <c r="T329" s="18">
        <v>111.95180722891567</v>
      </c>
    </row>
    <row r="330" spans="1:20" ht="17.100000000000001" customHeight="1" thickBot="1" x14ac:dyDescent="0.35">
      <c r="A330" s="17" t="s">
        <v>425</v>
      </c>
      <c r="B330" s="16" t="s">
        <v>33</v>
      </c>
      <c r="C330" s="15" t="s">
        <v>199</v>
      </c>
      <c r="D330" s="29" t="str">
        <f>VLOOKUP(C330,Tabla!A:B,2,0)</f>
        <v>Tarde</v>
      </c>
      <c r="E330" s="14">
        <v>143</v>
      </c>
      <c r="F330" s="14">
        <v>134</v>
      </c>
      <c r="G330" s="14">
        <v>4</v>
      </c>
      <c r="H330" s="14">
        <v>5</v>
      </c>
      <c r="I330" s="14">
        <v>9</v>
      </c>
      <c r="J330" s="14">
        <v>45</v>
      </c>
      <c r="K330" s="14">
        <v>92</v>
      </c>
      <c r="L330" s="14">
        <v>42</v>
      </c>
      <c r="M330" s="14">
        <v>0</v>
      </c>
      <c r="N330" s="13">
        <v>0.33582089552238809</v>
      </c>
      <c r="O330" s="13">
        <v>6.2937062937062943E-2</v>
      </c>
      <c r="P330" s="13">
        <v>0.93706293706293708</v>
      </c>
      <c r="Q330" s="12" t="s">
        <v>534</v>
      </c>
      <c r="R330" s="19">
        <v>558.99253731343288</v>
      </c>
      <c r="S330" s="21">
        <v>130.8955223880597</v>
      </c>
      <c r="T330" s="18">
        <v>100.0246913580247</v>
      </c>
    </row>
    <row r="331" spans="1:20" ht="17.100000000000001" customHeight="1" thickBot="1" x14ac:dyDescent="0.35">
      <c r="A331" s="17" t="s">
        <v>425</v>
      </c>
      <c r="B331" s="16" t="s">
        <v>33</v>
      </c>
      <c r="C331" s="15" t="s">
        <v>204</v>
      </c>
      <c r="D331" s="29" t="str">
        <f>VLOOKUP(C331,Tabla!A:B,2,0)</f>
        <v>Tarde</v>
      </c>
      <c r="E331" s="14">
        <v>119</v>
      </c>
      <c r="F331" s="14">
        <v>109</v>
      </c>
      <c r="G331" s="14">
        <v>2</v>
      </c>
      <c r="H331" s="14">
        <v>8</v>
      </c>
      <c r="I331" s="14">
        <v>10</v>
      </c>
      <c r="J331" s="14">
        <v>43</v>
      </c>
      <c r="K331" s="14">
        <v>63</v>
      </c>
      <c r="L331" s="14">
        <v>46</v>
      </c>
      <c r="M331" s="14">
        <v>0</v>
      </c>
      <c r="N331" s="13">
        <v>0.39449541284403672</v>
      </c>
      <c r="O331" s="13">
        <v>8.4033613445378158E-2</v>
      </c>
      <c r="P331" s="13">
        <v>0.91596638655462181</v>
      </c>
      <c r="Q331" s="12" t="s">
        <v>435</v>
      </c>
      <c r="R331" s="19">
        <v>713.14678899082571</v>
      </c>
      <c r="S331" s="21">
        <v>86.394495412844037</v>
      </c>
      <c r="T331" s="18">
        <v>92.033707865168537</v>
      </c>
    </row>
    <row r="332" spans="1:20" ht="17.100000000000001" customHeight="1" thickBot="1" x14ac:dyDescent="0.35">
      <c r="A332" s="17" t="s">
        <v>425</v>
      </c>
      <c r="B332" s="16" t="s">
        <v>33</v>
      </c>
      <c r="C332" s="15" t="s">
        <v>210</v>
      </c>
      <c r="D332" s="29" t="str">
        <f>VLOOKUP(C332,Tabla!A:B,2,0)</f>
        <v>Tarde</v>
      </c>
      <c r="E332" s="14">
        <v>177</v>
      </c>
      <c r="F332" s="14">
        <v>129</v>
      </c>
      <c r="G332" s="14">
        <v>6</v>
      </c>
      <c r="H332" s="14">
        <v>42</v>
      </c>
      <c r="I332" s="14">
        <v>48</v>
      </c>
      <c r="J332" s="14">
        <v>7</v>
      </c>
      <c r="K332" s="14">
        <v>99</v>
      </c>
      <c r="L332" s="14">
        <v>30</v>
      </c>
      <c r="M332" s="14">
        <v>0</v>
      </c>
      <c r="N332" s="13">
        <v>5.4263565891472867E-2</v>
      </c>
      <c r="O332" s="13">
        <v>0.2711864406779661</v>
      </c>
      <c r="P332" s="13">
        <v>0.72881355932203384</v>
      </c>
      <c r="Q332" s="12" t="s">
        <v>345</v>
      </c>
      <c r="R332" s="19">
        <v>601.21705426356584</v>
      </c>
      <c r="S332" s="21">
        <v>430.04651162790697</v>
      </c>
      <c r="T332" s="18">
        <v>84.545454545454547</v>
      </c>
    </row>
    <row r="333" spans="1:20" ht="17.100000000000001" customHeight="1" thickBot="1" x14ac:dyDescent="0.35">
      <c r="A333" s="17" t="s">
        <v>425</v>
      </c>
      <c r="B333" s="16" t="s">
        <v>33</v>
      </c>
      <c r="C333" s="15" t="s">
        <v>215</v>
      </c>
      <c r="D333" s="29" t="str">
        <f>VLOOKUP(C333,Tabla!A:B,2,0)</f>
        <v>Tarde</v>
      </c>
      <c r="E333" s="14">
        <v>194</v>
      </c>
      <c r="F333" s="14">
        <v>160</v>
      </c>
      <c r="G333" s="14">
        <v>5</v>
      </c>
      <c r="H333" s="14">
        <v>29</v>
      </c>
      <c r="I333" s="14">
        <v>34</v>
      </c>
      <c r="J333" s="14">
        <v>24</v>
      </c>
      <c r="K333" s="14">
        <v>101</v>
      </c>
      <c r="L333" s="14">
        <v>59</v>
      </c>
      <c r="M333" s="14">
        <v>0</v>
      </c>
      <c r="N333" s="13">
        <v>0.15</v>
      </c>
      <c r="O333" s="13">
        <v>0.17525773195876287</v>
      </c>
      <c r="P333" s="13">
        <v>0.82474226804123707</v>
      </c>
      <c r="Q333" s="12" t="s">
        <v>470</v>
      </c>
      <c r="R333" s="19">
        <v>684.18124999999998</v>
      </c>
      <c r="S333" s="21">
        <v>223.81874999999999</v>
      </c>
      <c r="T333" s="18">
        <v>109</v>
      </c>
    </row>
    <row r="334" spans="1:20" ht="17.100000000000001" customHeight="1" thickBot="1" x14ac:dyDescent="0.35">
      <c r="A334" s="17" t="s">
        <v>425</v>
      </c>
      <c r="B334" s="16" t="s">
        <v>33</v>
      </c>
      <c r="C334" s="15" t="s">
        <v>220</v>
      </c>
      <c r="D334" s="29" t="str">
        <f>VLOOKUP(C334,Tabla!A:B,2,0)</f>
        <v>Tarde</v>
      </c>
      <c r="E334" s="14">
        <v>180</v>
      </c>
      <c r="F334" s="14">
        <v>168</v>
      </c>
      <c r="G334" s="14">
        <v>2</v>
      </c>
      <c r="H334" s="14">
        <v>10</v>
      </c>
      <c r="I334" s="14">
        <v>12</v>
      </c>
      <c r="J334" s="14">
        <v>18</v>
      </c>
      <c r="K334" s="14">
        <v>111</v>
      </c>
      <c r="L334" s="14">
        <v>57</v>
      </c>
      <c r="M334" s="14">
        <v>0</v>
      </c>
      <c r="N334" s="13">
        <v>0.10714285714285714</v>
      </c>
      <c r="O334" s="13">
        <v>6.6666666666666666E-2</v>
      </c>
      <c r="P334" s="13">
        <v>0.93333333333333335</v>
      </c>
      <c r="Q334" s="12" t="s">
        <v>501</v>
      </c>
      <c r="R334" s="19">
        <v>775.49404761904759</v>
      </c>
      <c r="S334" s="21">
        <v>120.96428571428571</v>
      </c>
      <c r="T334" s="18">
        <v>100.0934065934066</v>
      </c>
    </row>
    <row r="335" spans="1:20" ht="17.100000000000001" customHeight="1" thickBot="1" x14ac:dyDescent="0.35">
      <c r="A335" s="17" t="s">
        <v>425</v>
      </c>
      <c r="B335" s="16" t="s">
        <v>33</v>
      </c>
      <c r="C335" s="15" t="s">
        <v>226</v>
      </c>
      <c r="D335" s="29" t="str">
        <f>VLOOKUP(C335,Tabla!A:B,2,0)</f>
        <v>Tarde</v>
      </c>
      <c r="E335" s="14">
        <v>190</v>
      </c>
      <c r="F335" s="14">
        <v>182</v>
      </c>
      <c r="G335" s="14">
        <v>2</v>
      </c>
      <c r="H335" s="14">
        <v>6</v>
      </c>
      <c r="I335" s="14">
        <v>8</v>
      </c>
      <c r="J335" s="14">
        <v>90</v>
      </c>
      <c r="K335" s="14">
        <v>129</v>
      </c>
      <c r="L335" s="14">
        <v>53</v>
      </c>
      <c r="M335" s="14">
        <v>0</v>
      </c>
      <c r="N335" s="13">
        <v>0.49450549450549453</v>
      </c>
      <c r="O335" s="13">
        <v>4.2105263157894736E-2</v>
      </c>
      <c r="P335" s="13">
        <v>0.95789473684210524</v>
      </c>
      <c r="Q335" s="12" t="s">
        <v>424</v>
      </c>
      <c r="R335" s="19">
        <v>653.01098901098896</v>
      </c>
      <c r="S335" s="21">
        <v>41.043956043956044</v>
      </c>
      <c r="T335" s="18">
        <v>102.46428571428571</v>
      </c>
    </row>
    <row r="336" spans="1:20" ht="17.100000000000001" customHeight="1" thickBot="1" x14ac:dyDescent="0.35">
      <c r="A336" s="17" t="s">
        <v>425</v>
      </c>
      <c r="B336" s="16" t="s">
        <v>33</v>
      </c>
      <c r="C336" s="15" t="s">
        <v>231</v>
      </c>
      <c r="D336" s="29" t="str">
        <f>VLOOKUP(C336,Tabla!A:B,2,0)</f>
        <v>Noche</v>
      </c>
      <c r="E336" s="14">
        <v>137</v>
      </c>
      <c r="F336" s="14">
        <v>132</v>
      </c>
      <c r="G336" s="14">
        <v>2</v>
      </c>
      <c r="H336" s="14">
        <v>3</v>
      </c>
      <c r="I336" s="14">
        <v>5</v>
      </c>
      <c r="J336" s="14">
        <v>129</v>
      </c>
      <c r="K336" s="14">
        <v>74</v>
      </c>
      <c r="L336" s="14">
        <v>58</v>
      </c>
      <c r="M336" s="14">
        <v>0</v>
      </c>
      <c r="N336" s="13">
        <v>0.97727272727272729</v>
      </c>
      <c r="O336" s="13">
        <v>3.6496350364963501E-2</v>
      </c>
      <c r="P336" s="13">
        <v>0.96350364963503654</v>
      </c>
      <c r="Q336" s="12" t="s">
        <v>475</v>
      </c>
      <c r="R336" s="19">
        <v>623.719696969697</v>
      </c>
      <c r="S336" s="21">
        <v>4.8409090909090908</v>
      </c>
      <c r="T336" s="18">
        <v>88.25</v>
      </c>
    </row>
    <row r="337" spans="1:20" ht="17.100000000000001" customHeight="1" thickBot="1" x14ac:dyDescent="0.35">
      <c r="A337" s="17" t="s">
        <v>425</v>
      </c>
      <c r="B337" s="16" t="s">
        <v>33</v>
      </c>
      <c r="C337" s="15" t="s">
        <v>235</v>
      </c>
      <c r="D337" s="29" t="str">
        <f>VLOOKUP(C337,Tabla!A:B,2,0)</f>
        <v>Noche</v>
      </c>
      <c r="E337" s="14">
        <v>137</v>
      </c>
      <c r="F337" s="14">
        <v>137</v>
      </c>
      <c r="G337" s="14">
        <v>0</v>
      </c>
      <c r="H337" s="14">
        <v>0</v>
      </c>
      <c r="I337" s="14">
        <v>0</v>
      </c>
      <c r="J337" s="14">
        <v>133</v>
      </c>
      <c r="K337" s="14">
        <v>96</v>
      </c>
      <c r="L337" s="14">
        <v>41</v>
      </c>
      <c r="M337" s="14">
        <v>0</v>
      </c>
      <c r="N337" s="13">
        <v>0.97080291970802923</v>
      </c>
      <c r="O337" s="13">
        <v>0</v>
      </c>
      <c r="P337" s="13">
        <v>1</v>
      </c>
      <c r="Q337" s="12" t="s">
        <v>464</v>
      </c>
      <c r="R337" s="19">
        <v>689.43065693430663</v>
      </c>
      <c r="S337" s="21">
        <v>4.5693430656934311</v>
      </c>
      <c r="T337" s="18">
        <v>106.68131868131869</v>
      </c>
    </row>
    <row r="338" spans="1:20" ht="17.100000000000001" customHeight="1" thickBot="1" x14ac:dyDescent="0.35">
      <c r="A338" s="17" t="s">
        <v>425</v>
      </c>
      <c r="B338" s="16" t="s">
        <v>33</v>
      </c>
      <c r="C338" s="15" t="s">
        <v>241</v>
      </c>
      <c r="D338" s="29" t="str">
        <f>VLOOKUP(C338,Tabla!A:B,2,0)</f>
        <v>Noche</v>
      </c>
      <c r="E338" s="14">
        <v>109</v>
      </c>
      <c r="F338" s="14">
        <v>107</v>
      </c>
      <c r="G338" s="14">
        <v>2</v>
      </c>
      <c r="H338" s="14">
        <v>0</v>
      </c>
      <c r="I338" s="14">
        <v>2</v>
      </c>
      <c r="J338" s="14">
        <v>107</v>
      </c>
      <c r="K338" s="14">
        <v>64</v>
      </c>
      <c r="L338" s="14">
        <v>43</v>
      </c>
      <c r="M338" s="14">
        <v>0</v>
      </c>
      <c r="N338" s="13">
        <v>1</v>
      </c>
      <c r="O338" s="13">
        <v>1.834862385321101E-2</v>
      </c>
      <c r="P338" s="13">
        <v>0.98165137614678899</v>
      </c>
      <c r="Q338" s="12" t="s">
        <v>459</v>
      </c>
      <c r="R338" s="19">
        <v>730.1121495327103</v>
      </c>
      <c r="S338" s="21">
        <v>1.4299065420560748</v>
      </c>
      <c r="T338" s="18">
        <v>105.35294117647059</v>
      </c>
    </row>
    <row r="339" spans="1:20" ht="17.100000000000001" customHeight="1" thickBot="1" x14ac:dyDescent="0.35">
      <c r="A339" s="17" t="s">
        <v>425</v>
      </c>
      <c r="B339" s="16" t="s">
        <v>33</v>
      </c>
      <c r="C339" s="15" t="s">
        <v>245</v>
      </c>
      <c r="D339" s="29" t="str">
        <f>VLOOKUP(C339,Tabla!A:B,2,0)</f>
        <v>Noche</v>
      </c>
      <c r="E339" s="14">
        <v>53</v>
      </c>
      <c r="F339" s="14">
        <v>53</v>
      </c>
      <c r="G339" s="14">
        <v>0</v>
      </c>
      <c r="H339" s="14">
        <v>0</v>
      </c>
      <c r="I339" s="14">
        <v>0</v>
      </c>
      <c r="J339" s="14">
        <v>52</v>
      </c>
      <c r="K339" s="14">
        <v>37</v>
      </c>
      <c r="L339" s="14">
        <v>16</v>
      </c>
      <c r="M339" s="14">
        <v>0</v>
      </c>
      <c r="N339" s="13">
        <v>0.98113207547169812</v>
      </c>
      <c r="O339" s="13">
        <v>0</v>
      </c>
      <c r="P339" s="13">
        <v>1</v>
      </c>
      <c r="Q339" s="12" t="s">
        <v>424</v>
      </c>
      <c r="R339" s="19">
        <v>653.88679245283015</v>
      </c>
      <c r="S339" s="21">
        <v>3</v>
      </c>
      <c r="T339" s="18">
        <v>86.914285714285711</v>
      </c>
    </row>
    <row r="340" spans="1:20" ht="17.100000000000001" customHeight="1" thickBot="1" x14ac:dyDescent="0.35">
      <c r="A340" s="17" t="s">
        <v>366</v>
      </c>
      <c r="B340" s="16" t="s">
        <v>107</v>
      </c>
      <c r="C340" s="15" t="s">
        <v>97</v>
      </c>
      <c r="D340" s="29" t="str">
        <f>VLOOKUP(C340,Tabla!A:B,2,0)</f>
        <v>Mañana</v>
      </c>
      <c r="E340" s="14">
        <v>31</v>
      </c>
      <c r="F340" s="14">
        <v>31</v>
      </c>
      <c r="G340" s="14">
        <v>0</v>
      </c>
      <c r="H340" s="14">
        <v>0</v>
      </c>
      <c r="I340" s="14">
        <v>0</v>
      </c>
      <c r="J340" s="14">
        <v>29</v>
      </c>
      <c r="K340" s="14">
        <v>31</v>
      </c>
      <c r="L340" s="14">
        <v>0</v>
      </c>
      <c r="M340" s="14">
        <v>0</v>
      </c>
      <c r="N340" s="13">
        <v>0.93548387096774188</v>
      </c>
      <c r="O340" s="13">
        <v>0</v>
      </c>
      <c r="P340" s="13">
        <v>1</v>
      </c>
      <c r="Q340" s="12" t="s">
        <v>290</v>
      </c>
      <c r="R340" s="19">
        <v>509.67741935483872</v>
      </c>
      <c r="S340" s="21">
        <v>13.225806451612904</v>
      </c>
      <c r="T340" s="18">
        <v>91.933333333333337</v>
      </c>
    </row>
    <row r="341" spans="1:20" ht="17.100000000000001" customHeight="1" thickBot="1" x14ac:dyDescent="0.35">
      <c r="A341" s="17" t="s">
        <v>366</v>
      </c>
      <c r="B341" s="16" t="s">
        <v>107</v>
      </c>
      <c r="C341" s="15" t="s">
        <v>117</v>
      </c>
      <c r="D341" s="29" t="str">
        <f>VLOOKUP(C341,Tabla!A:B,2,0)</f>
        <v>Mañana</v>
      </c>
      <c r="E341" s="14">
        <v>25</v>
      </c>
      <c r="F341" s="14">
        <v>24</v>
      </c>
      <c r="G341" s="14">
        <v>1</v>
      </c>
      <c r="H341" s="14">
        <v>0</v>
      </c>
      <c r="I341" s="14">
        <v>1</v>
      </c>
      <c r="J341" s="14">
        <v>22</v>
      </c>
      <c r="K341" s="14">
        <v>24</v>
      </c>
      <c r="L341" s="14">
        <v>0</v>
      </c>
      <c r="M341" s="14">
        <v>0</v>
      </c>
      <c r="N341" s="13">
        <v>0.91666666666666663</v>
      </c>
      <c r="O341" s="13">
        <v>0.04</v>
      </c>
      <c r="P341" s="13">
        <v>0.96</v>
      </c>
      <c r="Q341" s="12" t="s">
        <v>314</v>
      </c>
      <c r="R341" s="19">
        <v>493.16666666666669</v>
      </c>
      <c r="S341" s="21">
        <v>4.833333333333333</v>
      </c>
      <c r="T341" s="18">
        <v>75</v>
      </c>
    </row>
    <row r="342" spans="1:20" ht="17.100000000000001" customHeight="1" thickBot="1" x14ac:dyDescent="0.35">
      <c r="A342" s="17" t="s">
        <v>366</v>
      </c>
      <c r="B342" s="16" t="s">
        <v>107</v>
      </c>
      <c r="C342" s="15" t="s">
        <v>130</v>
      </c>
      <c r="D342" s="29" t="str">
        <f>VLOOKUP(C342,Tabla!A:B,2,0)</f>
        <v>Mañana</v>
      </c>
      <c r="E342" s="14">
        <v>24</v>
      </c>
      <c r="F342" s="14">
        <v>24</v>
      </c>
      <c r="G342" s="14">
        <v>0</v>
      </c>
      <c r="H342" s="14">
        <v>0</v>
      </c>
      <c r="I342" s="14">
        <v>0</v>
      </c>
      <c r="J342" s="14">
        <v>24</v>
      </c>
      <c r="K342" s="14">
        <v>24</v>
      </c>
      <c r="L342" s="14">
        <v>0</v>
      </c>
      <c r="M342" s="14">
        <v>0</v>
      </c>
      <c r="N342" s="13">
        <v>1</v>
      </c>
      <c r="O342" s="13">
        <v>0</v>
      </c>
      <c r="P342" s="13">
        <v>1</v>
      </c>
      <c r="Q342" s="12" t="s">
        <v>378</v>
      </c>
      <c r="R342" s="19">
        <v>588.625</v>
      </c>
      <c r="S342" s="21">
        <v>1.4583333333333333</v>
      </c>
      <c r="T342" s="18">
        <v>125.625</v>
      </c>
    </row>
    <row r="343" spans="1:20" ht="17.100000000000001" customHeight="1" thickBot="1" x14ac:dyDescent="0.35">
      <c r="A343" s="17" t="s">
        <v>366</v>
      </c>
      <c r="B343" s="16" t="s">
        <v>107</v>
      </c>
      <c r="C343" s="15" t="s">
        <v>142</v>
      </c>
      <c r="D343" s="29" t="str">
        <f>VLOOKUP(C343,Tabla!A:B,2,0)</f>
        <v>Mañana</v>
      </c>
      <c r="E343" s="14">
        <v>44</v>
      </c>
      <c r="F343" s="14">
        <v>35</v>
      </c>
      <c r="G343" s="14">
        <v>1</v>
      </c>
      <c r="H343" s="14">
        <v>8</v>
      </c>
      <c r="I343" s="14">
        <v>9</v>
      </c>
      <c r="J343" s="14">
        <v>8</v>
      </c>
      <c r="K343" s="14">
        <v>35</v>
      </c>
      <c r="L343" s="14">
        <v>0</v>
      </c>
      <c r="M343" s="14">
        <v>0</v>
      </c>
      <c r="N343" s="13">
        <v>0.22857142857142856</v>
      </c>
      <c r="O343" s="13">
        <v>0.20454545454545456</v>
      </c>
      <c r="P343" s="13">
        <v>0.79545454545454541</v>
      </c>
      <c r="Q343" s="12" t="s">
        <v>387</v>
      </c>
      <c r="R343" s="19">
        <v>666.68571428571431</v>
      </c>
      <c r="S343" s="21">
        <v>150.62857142857143</v>
      </c>
      <c r="T343" s="18">
        <v>114.71428571428571</v>
      </c>
    </row>
    <row r="344" spans="1:20" ht="17.100000000000001" customHeight="1" thickBot="1" x14ac:dyDescent="0.35">
      <c r="A344" s="17" t="s">
        <v>366</v>
      </c>
      <c r="B344" s="16" t="s">
        <v>107</v>
      </c>
      <c r="C344" s="15" t="s">
        <v>155</v>
      </c>
      <c r="D344" s="29" t="str">
        <f>VLOOKUP(C344,Tabla!A:B,2,0)</f>
        <v>Mañana</v>
      </c>
      <c r="E344" s="14">
        <v>33</v>
      </c>
      <c r="F344" s="14">
        <v>29</v>
      </c>
      <c r="G344" s="14">
        <v>1</v>
      </c>
      <c r="H344" s="14">
        <v>3</v>
      </c>
      <c r="I344" s="14">
        <v>4</v>
      </c>
      <c r="J344" s="14">
        <v>18</v>
      </c>
      <c r="K344" s="14">
        <v>29</v>
      </c>
      <c r="L344" s="14">
        <v>0</v>
      </c>
      <c r="M344" s="14">
        <v>0</v>
      </c>
      <c r="N344" s="13">
        <v>0.62068965517241381</v>
      </c>
      <c r="O344" s="13">
        <v>0.12121212121212122</v>
      </c>
      <c r="P344" s="13">
        <v>0.87878787878787878</v>
      </c>
      <c r="Q344" s="12" t="s">
        <v>327</v>
      </c>
      <c r="R344" s="19">
        <v>609</v>
      </c>
      <c r="S344" s="21">
        <v>62.275862068965516</v>
      </c>
      <c r="T344" s="18">
        <v>88.833333333333329</v>
      </c>
    </row>
    <row r="345" spans="1:20" ht="17.100000000000001" customHeight="1" thickBot="1" x14ac:dyDescent="0.35">
      <c r="A345" s="17" t="s">
        <v>366</v>
      </c>
      <c r="B345" s="16" t="s">
        <v>107</v>
      </c>
      <c r="C345" s="15" t="s">
        <v>165</v>
      </c>
      <c r="D345" s="29" t="str">
        <f>VLOOKUP(C345,Tabla!A:B,2,0)</f>
        <v>Mañana</v>
      </c>
      <c r="E345" s="14">
        <v>23</v>
      </c>
      <c r="F345" s="14">
        <v>23</v>
      </c>
      <c r="G345" s="14">
        <v>0</v>
      </c>
      <c r="H345" s="14">
        <v>0</v>
      </c>
      <c r="I345" s="14">
        <v>0</v>
      </c>
      <c r="J345" s="14">
        <v>23</v>
      </c>
      <c r="K345" s="14">
        <v>23</v>
      </c>
      <c r="L345" s="14">
        <v>0</v>
      </c>
      <c r="M345" s="14">
        <v>0</v>
      </c>
      <c r="N345" s="13">
        <v>1</v>
      </c>
      <c r="O345" s="13">
        <v>0</v>
      </c>
      <c r="P345" s="13">
        <v>1</v>
      </c>
      <c r="Q345" s="12" t="s">
        <v>379</v>
      </c>
      <c r="R345" s="19">
        <v>565.47826086956525</v>
      </c>
      <c r="S345" s="21">
        <v>1.4782608695652173</v>
      </c>
      <c r="T345" s="18">
        <v>57</v>
      </c>
    </row>
    <row r="346" spans="1:20" ht="17.100000000000001" customHeight="1" thickBot="1" x14ac:dyDescent="0.35">
      <c r="A346" s="17" t="s">
        <v>366</v>
      </c>
      <c r="B346" s="16" t="s">
        <v>107</v>
      </c>
      <c r="C346" s="15" t="s">
        <v>176</v>
      </c>
      <c r="D346" s="29" t="str">
        <f>VLOOKUP(C346,Tabla!A:B,2,0)</f>
        <v>Tarde</v>
      </c>
      <c r="E346" s="14">
        <v>20</v>
      </c>
      <c r="F346" s="14">
        <v>19</v>
      </c>
      <c r="G346" s="14">
        <v>1</v>
      </c>
      <c r="H346" s="14">
        <v>0</v>
      </c>
      <c r="I346" s="14">
        <v>1</v>
      </c>
      <c r="J346" s="14">
        <v>19</v>
      </c>
      <c r="K346" s="14">
        <v>19</v>
      </c>
      <c r="L346" s="14">
        <v>0</v>
      </c>
      <c r="M346" s="14">
        <v>0</v>
      </c>
      <c r="N346" s="13">
        <v>1</v>
      </c>
      <c r="O346" s="13">
        <v>0.05</v>
      </c>
      <c r="P346" s="13">
        <v>0.95</v>
      </c>
      <c r="Q346" s="12" t="s">
        <v>154</v>
      </c>
      <c r="R346" s="19">
        <v>371.15789473684208</v>
      </c>
      <c r="S346" s="21">
        <v>2.3684210526315788</v>
      </c>
      <c r="T346" s="18">
        <v>142.66666666666666</v>
      </c>
    </row>
    <row r="347" spans="1:20" ht="17.100000000000001" customHeight="1" thickBot="1" x14ac:dyDescent="0.35">
      <c r="A347" s="17" t="s">
        <v>366</v>
      </c>
      <c r="B347" s="16" t="s">
        <v>107</v>
      </c>
      <c r="C347" s="15" t="s">
        <v>189</v>
      </c>
      <c r="D347" s="29" t="str">
        <f>VLOOKUP(C347,Tabla!A:B,2,0)</f>
        <v>Tarde</v>
      </c>
      <c r="E347" s="14">
        <v>8</v>
      </c>
      <c r="F347" s="14">
        <v>8</v>
      </c>
      <c r="G347" s="14">
        <v>0</v>
      </c>
      <c r="H347" s="14">
        <v>0</v>
      </c>
      <c r="I347" s="14">
        <v>0</v>
      </c>
      <c r="J347" s="14">
        <v>8</v>
      </c>
      <c r="K347" s="14">
        <v>8</v>
      </c>
      <c r="L347" s="14">
        <v>0</v>
      </c>
      <c r="M347" s="14">
        <v>0</v>
      </c>
      <c r="N347" s="13">
        <v>1</v>
      </c>
      <c r="O347" s="13">
        <v>0</v>
      </c>
      <c r="P347" s="13">
        <v>1</v>
      </c>
      <c r="Q347" s="12" t="s">
        <v>365</v>
      </c>
      <c r="R347" s="19">
        <v>212.25</v>
      </c>
      <c r="S347" s="21">
        <v>1.5</v>
      </c>
      <c r="T347" s="18">
        <v>92</v>
      </c>
    </row>
    <row r="348" spans="1:20" ht="17.100000000000001" customHeight="1" thickBot="1" x14ac:dyDescent="0.35">
      <c r="A348" s="2" t="s">
        <v>74</v>
      </c>
      <c r="B348" s="3" t="s">
        <v>17</v>
      </c>
      <c r="C348" s="4" t="s">
        <v>44</v>
      </c>
      <c r="D348" s="29" t="str">
        <f>VLOOKUP(C348,Tabla!A:B,2,0)</f>
        <v>Mañana</v>
      </c>
      <c r="E348" s="5">
        <v>21</v>
      </c>
      <c r="F348" s="5">
        <v>21</v>
      </c>
      <c r="G348" s="5">
        <v>0</v>
      </c>
      <c r="H348" s="5">
        <v>0</v>
      </c>
      <c r="I348" s="5">
        <v>0</v>
      </c>
      <c r="J348" s="5">
        <v>21</v>
      </c>
      <c r="K348" s="5">
        <v>21</v>
      </c>
      <c r="L348" s="5">
        <v>0</v>
      </c>
      <c r="M348" s="5">
        <v>0</v>
      </c>
      <c r="N348" s="6">
        <v>1</v>
      </c>
      <c r="O348" s="6">
        <v>0</v>
      </c>
      <c r="P348" s="6">
        <v>1</v>
      </c>
      <c r="Q348" s="7" t="s">
        <v>75</v>
      </c>
      <c r="R348" s="8">
        <v>431.1904761904762</v>
      </c>
      <c r="S348" s="20">
        <v>1.4761904761904763</v>
      </c>
      <c r="T348" s="9">
        <v>60.882352941176471</v>
      </c>
    </row>
    <row r="349" spans="1:20" ht="17.100000000000001" customHeight="1" thickBot="1" x14ac:dyDescent="0.35">
      <c r="A349" s="2" t="s">
        <v>74</v>
      </c>
      <c r="B349" s="3" t="s">
        <v>17</v>
      </c>
      <c r="C349" s="4" t="s">
        <v>77</v>
      </c>
      <c r="D349" s="29" t="str">
        <f>VLOOKUP(C349,Tabla!A:B,2,0)</f>
        <v>Mañana</v>
      </c>
      <c r="E349" s="5">
        <v>55</v>
      </c>
      <c r="F349" s="5">
        <v>55</v>
      </c>
      <c r="G349" s="5">
        <v>0</v>
      </c>
      <c r="H349" s="5">
        <v>0</v>
      </c>
      <c r="I349" s="5">
        <v>0</v>
      </c>
      <c r="J349" s="5">
        <v>55</v>
      </c>
      <c r="K349" s="5">
        <v>55</v>
      </c>
      <c r="L349" s="5">
        <v>0</v>
      </c>
      <c r="M349" s="5">
        <v>0</v>
      </c>
      <c r="N349" s="6">
        <v>1</v>
      </c>
      <c r="O349" s="6">
        <v>0</v>
      </c>
      <c r="P349" s="6">
        <v>1</v>
      </c>
      <c r="Q349" s="7" t="s">
        <v>91</v>
      </c>
      <c r="R349" s="8">
        <v>387.87272727272727</v>
      </c>
      <c r="S349" s="20">
        <v>1.3818181818181818</v>
      </c>
      <c r="T349" s="9">
        <v>72.92307692307692</v>
      </c>
    </row>
    <row r="350" spans="1:20" ht="17.100000000000001" customHeight="1" thickBot="1" x14ac:dyDescent="0.35">
      <c r="A350" s="2" t="s">
        <v>74</v>
      </c>
      <c r="B350" s="3" t="s">
        <v>17</v>
      </c>
      <c r="C350" s="4" t="s">
        <v>97</v>
      </c>
      <c r="D350" s="29" t="str">
        <f>VLOOKUP(C350,Tabla!A:B,2,0)</f>
        <v>Mañana</v>
      </c>
      <c r="E350" s="5">
        <v>49</v>
      </c>
      <c r="F350" s="5">
        <v>49</v>
      </c>
      <c r="G350" s="5">
        <v>0</v>
      </c>
      <c r="H350" s="5">
        <v>0</v>
      </c>
      <c r="I350" s="5">
        <v>0</v>
      </c>
      <c r="J350" s="5">
        <v>48</v>
      </c>
      <c r="K350" s="5">
        <v>49</v>
      </c>
      <c r="L350" s="5">
        <v>0</v>
      </c>
      <c r="M350" s="5">
        <v>0</v>
      </c>
      <c r="N350" s="6">
        <v>0.97959183673469385</v>
      </c>
      <c r="O350" s="6">
        <v>0</v>
      </c>
      <c r="P350" s="6">
        <v>1</v>
      </c>
      <c r="Q350" s="7" t="s">
        <v>100</v>
      </c>
      <c r="R350" s="8">
        <v>337.10204081632651</v>
      </c>
      <c r="S350" s="20">
        <v>9.591836734693878</v>
      </c>
      <c r="T350" s="9">
        <v>68.294117647058826</v>
      </c>
    </row>
    <row r="351" spans="1:20" ht="17.100000000000001" customHeight="1" thickBot="1" x14ac:dyDescent="0.35">
      <c r="A351" s="2" t="s">
        <v>74</v>
      </c>
      <c r="B351" s="3" t="s">
        <v>17</v>
      </c>
      <c r="C351" s="4" t="s">
        <v>117</v>
      </c>
      <c r="D351" s="29" t="str">
        <f>VLOOKUP(C351,Tabla!A:B,2,0)</f>
        <v>Mañana</v>
      </c>
      <c r="E351" s="5">
        <v>70</v>
      </c>
      <c r="F351" s="5">
        <v>70</v>
      </c>
      <c r="G351" s="5">
        <v>0</v>
      </c>
      <c r="H351" s="5">
        <v>0</v>
      </c>
      <c r="I351" s="5">
        <v>0</v>
      </c>
      <c r="J351" s="5">
        <v>70</v>
      </c>
      <c r="K351" s="5">
        <v>70</v>
      </c>
      <c r="L351" s="5">
        <v>0</v>
      </c>
      <c r="M351" s="5">
        <v>0</v>
      </c>
      <c r="N351" s="6">
        <v>1</v>
      </c>
      <c r="O351" s="6">
        <v>0</v>
      </c>
      <c r="P351" s="6">
        <v>1</v>
      </c>
      <c r="Q351" s="7" t="s">
        <v>128</v>
      </c>
      <c r="R351" s="8">
        <v>401.15714285714284</v>
      </c>
      <c r="S351" s="20">
        <v>1.3857142857142857</v>
      </c>
      <c r="T351" s="9">
        <v>62.7</v>
      </c>
    </row>
    <row r="352" spans="1:20" ht="17.100000000000001" customHeight="1" thickBot="1" x14ac:dyDescent="0.35">
      <c r="A352" s="2" t="s">
        <v>74</v>
      </c>
      <c r="B352" s="3" t="s">
        <v>17</v>
      </c>
      <c r="C352" s="4" t="s">
        <v>130</v>
      </c>
      <c r="D352" s="29" t="str">
        <f>VLOOKUP(C352,Tabla!A:B,2,0)</f>
        <v>Mañana</v>
      </c>
      <c r="E352" s="5">
        <v>68</v>
      </c>
      <c r="F352" s="5">
        <v>68</v>
      </c>
      <c r="G352" s="5">
        <v>0</v>
      </c>
      <c r="H352" s="5">
        <v>0</v>
      </c>
      <c r="I352" s="5">
        <v>0</v>
      </c>
      <c r="J352" s="5">
        <v>67</v>
      </c>
      <c r="K352" s="5">
        <v>68</v>
      </c>
      <c r="L352" s="5">
        <v>0</v>
      </c>
      <c r="M352" s="5">
        <v>0</v>
      </c>
      <c r="N352" s="6">
        <v>0.98529411764705888</v>
      </c>
      <c r="O352" s="6">
        <v>0</v>
      </c>
      <c r="P352" s="6">
        <v>1</v>
      </c>
      <c r="Q352" s="7" t="s">
        <v>108</v>
      </c>
      <c r="R352" s="8">
        <v>378.29411764705884</v>
      </c>
      <c r="S352" s="20">
        <v>1.9117647058823528</v>
      </c>
      <c r="T352" s="9">
        <v>89.821428571428569</v>
      </c>
    </row>
    <row r="353" spans="1:20" ht="17.100000000000001" customHeight="1" thickBot="1" x14ac:dyDescent="0.35">
      <c r="A353" s="2" t="s">
        <v>74</v>
      </c>
      <c r="B353" s="3" t="s">
        <v>17</v>
      </c>
      <c r="C353" s="4" t="s">
        <v>142</v>
      </c>
      <c r="D353" s="29" t="str">
        <f>VLOOKUP(C353,Tabla!A:B,2,0)</f>
        <v>Mañana</v>
      </c>
      <c r="E353" s="5">
        <v>76</v>
      </c>
      <c r="F353" s="5">
        <v>76</v>
      </c>
      <c r="G353" s="5">
        <v>0</v>
      </c>
      <c r="H353" s="5">
        <v>0</v>
      </c>
      <c r="I353" s="5">
        <v>0</v>
      </c>
      <c r="J353" s="5">
        <v>76</v>
      </c>
      <c r="K353" s="5">
        <v>76</v>
      </c>
      <c r="L353" s="5">
        <v>0</v>
      </c>
      <c r="M353" s="5">
        <v>0</v>
      </c>
      <c r="N353" s="6">
        <v>1</v>
      </c>
      <c r="O353" s="6">
        <v>0</v>
      </c>
      <c r="P353" s="6">
        <v>1</v>
      </c>
      <c r="Q353" s="7" t="s">
        <v>154</v>
      </c>
      <c r="R353" s="8">
        <v>371.93421052631578</v>
      </c>
      <c r="S353" s="20">
        <v>1.3421052631578947</v>
      </c>
      <c r="T353" s="9">
        <v>67.803030303030297</v>
      </c>
    </row>
    <row r="354" spans="1:20" ht="17.100000000000001" customHeight="1" thickBot="1" x14ac:dyDescent="0.35">
      <c r="A354" s="2" t="s">
        <v>74</v>
      </c>
      <c r="B354" s="3" t="s">
        <v>17</v>
      </c>
      <c r="C354" s="4" t="s">
        <v>155</v>
      </c>
      <c r="D354" s="29" t="str">
        <f>VLOOKUP(C354,Tabla!A:B,2,0)</f>
        <v>Mañana</v>
      </c>
      <c r="E354" s="5">
        <v>83</v>
      </c>
      <c r="F354" s="5">
        <v>83</v>
      </c>
      <c r="G354" s="5">
        <v>0</v>
      </c>
      <c r="H354" s="5">
        <v>0</v>
      </c>
      <c r="I354" s="5">
        <v>0</v>
      </c>
      <c r="J354" s="5">
        <v>82</v>
      </c>
      <c r="K354" s="5">
        <v>83</v>
      </c>
      <c r="L354" s="5">
        <v>0</v>
      </c>
      <c r="M354" s="5">
        <v>0</v>
      </c>
      <c r="N354" s="6">
        <v>0.98795180722891562</v>
      </c>
      <c r="O354" s="6">
        <v>0</v>
      </c>
      <c r="P354" s="6">
        <v>1</v>
      </c>
      <c r="Q354" s="7" t="s">
        <v>120</v>
      </c>
      <c r="R354" s="8">
        <v>369.81927710843371</v>
      </c>
      <c r="S354" s="20">
        <v>1.7951807228915664</v>
      </c>
      <c r="T354" s="9">
        <v>64.954545454545453</v>
      </c>
    </row>
    <row r="355" spans="1:20" ht="17.100000000000001" customHeight="1" thickBot="1" x14ac:dyDescent="0.35">
      <c r="A355" s="2" t="s">
        <v>74</v>
      </c>
      <c r="B355" s="3" t="s">
        <v>17</v>
      </c>
      <c r="C355" s="4" t="s">
        <v>165</v>
      </c>
      <c r="D355" s="29" t="str">
        <f>VLOOKUP(C355,Tabla!A:B,2,0)</f>
        <v>Mañana</v>
      </c>
      <c r="E355" s="5">
        <v>84</v>
      </c>
      <c r="F355" s="5">
        <v>84</v>
      </c>
      <c r="G355" s="5">
        <v>0</v>
      </c>
      <c r="H355" s="5">
        <v>0</v>
      </c>
      <c r="I355" s="5">
        <v>0</v>
      </c>
      <c r="J355" s="5">
        <v>84</v>
      </c>
      <c r="K355" s="5">
        <v>84</v>
      </c>
      <c r="L355" s="5">
        <v>0</v>
      </c>
      <c r="M355" s="5">
        <v>0</v>
      </c>
      <c r="N355" s="6">
        <v>1</v>
      </c>
      <c r="O355" s="6">
        <v>0</v>
      </c>
      <c r="P355" s="6">
        <v>1</v>
      </c>
      <c r="Q355" s="7" t="s">
        <v>166</v>
      </c>
      <c r="R355" s="8">
        <v>442.67857142857144</v>
      </c>
      <c r="S355" s="20">
        <v>1.25</v>
      </c>
      <c r="T355" s="9">
        <v>73.65789473684211</v>
      </c>
    </row>
    <row r="356" spans="1:20" ht="17.100000000000001" customHeight="1" thickBot="1" x14ac:dyDescent="0.35">
      <c r="A356" s="2" t="s">
        <v>74</v>
      </c>
      <c r="B356" s="3" t="s">
        <v>17</v>
      </c>
      <c r="C356" s="4" t="s">
        <v>176</v>
      </c>
      <c r="D356" s="29" t="str">
        <f>VLOOKUP(C356,Tabla!A:B,2,0)</f>
        <v>Tarde</v>
      </c>
      <c r="E356" s="5">
        <v>86</v>
      </c>
      <c r="F356" s="5">
        <v>77</v>
      </c>
      <c r="G356" s="5">
        <v>4</v>
      </c>
      <c r="H356" s="5">
        <v>5</v>
      </c>
      <c r="I356" s="5">
        <v>9</v>
      </c>
      <c r="J356" s="5">
        <v>40</v>
      </c>
      <c r="K356" s="5">
        <v>77</v>
      </c>
      <c r="L356" s="5">
        <v>0</v>
      </c>
      <c r="M356" s="5">
        <v>0</v>
      </c>
      <c r="N356" s="6">
        <v>0.51948051948051943</v>
      </c>
      <c r="O356" s="6">
        <v>0.10465116279069768</v>
      </c>
      <c r="P356" s="6">
        <v>0.89534883720930236</v>
      </c>
      <c r="Q356" s="7" t="s">
        <v>180</v>
      </c>
      <c r="R356" s="8">
        <v>478.41558441558442</v>
      </c>
      <c r="S356" s="20">
        <v>96.597402597402592</v>
      </c>
      <c r="T356" s="9">
        <v>78.051282051282058</v>
      </c>
    </row>
    <row r="357" spans="1:20" ht="17.100000000000001" customHeight="1" thickBot="1" x14ac:dyDescent="0.35">
      <c r="A357" s="2" t="s">
        <v>74</v>
      </c>
      <c r="B357" s="3" t="s">
        <v>17</v>
      </c>
      <c r="C357" s="4" t="s">
        <v>189</v>
      </c>
      <c r="D357" s="29" t="str">
        <f>VLOOKUP(C357,Tabla!A:B,2,0)</f>
        <v>Tarde</v>
      </c>
      <c r="E357" s="5">
        <v>81</v>
      </c>
      <c r="F357" s="5">
        <v>81</v>
      </c>
      <c r="G357" s="5">
        <v>0</v>
      </c>
      <c r="H357" s="5">
        <v>0</v>
      </c>
      <c r="I357" s="5">
        <v>0</v>
      </c>
      <c r="J357" s="5">
        <v>71</v>
      </c>
      <c r="K357" s="5">
        <v>81</v>
      </c>
      <c r="L357" s="5">
        <v>0</v>
      </c>
      <c r="M357" s="5">
        <v>0</v>
      </c>
      <c r="N357" s="6">
        <v>0.87654320987654322</v>
      </c>
      <c r="O357" s="6">
        <v>0</v>
      </c>
      <c r="P357" s="6">
        <v>1</v>
      </c>
      <c r="Q357" s="7" t="s">
        <v>148</v>
      </c>
      <c r="R357" s="8">
        <v>346.64197530864197</v>
      </c>
      <c r="S357" s="20">
        <v>14.654320987654321</v>
      </c>
      <c r="T357" s="9">
        <v>75.913043478260875</v>
      </c>
    </row>
    <row r="358" spans="1:20" ht="17.100000000000001" customHeight="1" thickBot="1" x14ac:dyDescent="0.35">
      <c r="A358" s="2" t="s">
        <v>74</v>
      </c>
      <c r="B358" s="3" t="s">
        <v>17</v>
      </c>
      <c r="C358" s="4" t="s">
        <v>199</v>
      </c>
      <c r="D358" s="29" t="str">
        <f>VLOOKUP(C358,Tabla!A:B,2,0)</f>
        <v>Tarde</v>
      </c>
      <c r="E358" s="5">
        <v>65</v>
      </c>
      <c r="F358" s="5">
        <v>62</v>
      </c>
      <c r="G358" s="5">
        <v>0</v>
      </c>
      <c r="H358" s="5">
        <v>3</v>
      </c>
      <c r="I358" s="5">
        <v>3</v>
      </c>
      <c r="J358" s="5">
        <v>48</v>
      </c>
      <c r="K358" s="5">
        <v>62</v>
      </c>
      <c r="L358" s="5">
        <v>0</v>
      </c>
      <c r="M358" s="5">
        <v>0</v>
      </c>
      <c r="N358" s="6">
        <v>0.77419354838709675</v>
      </c>
      <c r="O358" s="6">
        <v>4.6153846153846156E-2</v>
      </c>
      <c r="P358" s="6">
        <v>0.9538461538461539</v>
      </c>
      <c r="Q358" s="7" t="s">
        <v>120</v>
      </c>
      <c r="R358" s="8">
        <v>369.96774193548384</v>
      </c>
      <c r="S358" s="20">
        <v>27.048387096774192</v>
      </c>
      <c r="T358" s="9">
        <v>72.235294117647058</v>
      </c>
    </row>
    <row r="359" spans="1:20" ht="17.100000000000001" customHeight="1" thickBot="1" x14ac:dyDescent="0.35">
      <c r="A359" s="2" t="s">
        <v>74</v>
      </c>
      <c r="B359" s="3" t="s">
        <v>17</v>
      </c>
      <c r="C359" s="4" t="s">
        <v>204</v>
      </c>
      <c r="D359" s="29" t="str">
        <f>VLOOKUP(C359,Tabla!A:B,2,0)</f>
        <v>Tarde</v>
      </c>
      <c r="E359" s="5">
        <v>70</v>
      </c>
      <c r="F359" s="5">
        <v>67</v>
      </c>
      <c r="G359" s="5">
        <v>2</v>
      </c>
      <c r="H359" s="5">
        <v>1</v>
      </c>
      <c r="I359" s="5">
        <v>3</v>
      </c>
      <c r="J359" s="5">
        <v>54</v>
      </c>
      <c r="K359" s="5">
        <v>67</v>
      </c>
      <c r="L359" s="5">
        <v>0</v>
      </c>
      <c r="M359" s="5">
        <v>0</v>
      </c>
      <c r="N359" s="6">
        <v>0.80597014925373134</v>
      </c>
      <c r="O359" s="6">
        <v>4.2857142857142858E-2</v>
      </c>
      <c r="P359" s="6">
        <v>0.95714285714285718</v>
      </c>
      <c r="Q359" s="7" t="s">
        <v>131</v>
      </c>
      <c r="R359" s="8">
        <v>315.67164179104475</v>
      </c>
      <c r="S359" s="20">
        <v>17.582089552238806</v>
      </c>
      <c r="T359" s="9">
        <v>66.19047619047619</v>
      </c>
    </row>
    <row r="360" spans="1:20" ht="17.100000000000001" customHeight="1" thickBot="1" x14ac:dyDescent="0.35">
      <c r="A360" s="2" t="s">
        <v>74</v>
      </c>
      <c r="B360" s="3" t="s">
        <v>17</v>
      </c>
      <c r="C360" s="4" t="s">
        <v>210</v>
      </c>
      <c r="D360" s="29" t="str">
        <f>VLOOKUP(C360,Tabla!A:B,2,0)</f>
        <v>Tarde</v>
      </c>
      <c r="E360" s="5">
        <v>62</v>
      </c>
      <c r="F360" s="5">
        <v>61</v>
      </c>
      <c r="G360" s="5">
        <v>1</v>
      </c>
      <c r="H360" s="5">
        <v>0</v>
      </c>
      <c r="I360" s="5">
        <v>1</v>
      </c>
      <c r="J360" s="5">
        <v>48</v>
      </c>
      <c r="K360" s="5">
        <v>61</v>
      </c>
      <c r="L360" s="5">
        <v>0</v>
      </c>
      <c r="M360" s="5">
        <v>0</v>
      </c>
      <c r="N360" s="6">
        <v>0.78688524590163933</v>
      </c>
      <c r="O360" s="6">
        <v>1.6129032258064516E-2</v>
      </c>
      <c r="P360" s="6">
        <v>0.9838709677419355</v>
      </c>
      <c r="Q360" s="7" t="s">
        <v>92</v>
      </c>
      <c r="R360" s="8">
        <v>393.75409836065575</v>
      </c>
      <c r="S360" s="20">
        <v>18.344262295081968</v>
      </c>
      <c r="T360" s="9">
        <v>61.68292682926829</v>
      </c>
    </row>
    <row r="361" spans="1:20" ht="17.100000000000001" customHeight="1" thickBot="1" x14ac:dyDescent="0.35">
      <c r="A361" s="2" t="s">
        <v>74</v>
      </c>
      <c r="B361" s="3" t="s">
        <v>17</v>
      </c>
      <c r="C361" s="4" t="s">
        <v>215</v>
      </c>
      <c r="D361" s="29" t="str">
        <f>VLOOKUP(C361,Tabla!A:B,2,0)</f>
        <v>Tarde</v>
      </c>
      <c r="E361" s="5">
        <v>87</v>
      </c>
      <c r="F361" s="5">
        <v>86</v>
      </c>
      <c r="G361" s="5">
        <v>1</v>
      </c>
      <c r="H361" s="5">
        <v>0</v>
      </c>
      <c r="I361" s="5">
        <v>1</v>
      </c>
      <c r="J361" s="5">
        <v>75</v>
      </c>
      <c r="K361" s="5">
        <v>86</v>
      </c>
      <c r="L361" s="5">
        <v>0</v>
      </c>
      <c r="M361" s="5">
        <v>0</v>
      </c>
      <c r="N361" s="6">
        <v>0.87209302325581395</v>
      </c>
      <c r="O361" s="6">
        <v>1.1494252873563218E-2</v>
      </c>
      <c r="P361" s="6">
        <v>0.9885057471264368</v>
      </c>
      <c r="Q361" s="7" t="s">
        <v>54</v>
      </c>
      <c r="R361" s="8">
        <v>376.88372093023258</v>
      </c>
      <c r="S361" s="20">
        <v>10.186046511627907</v>
      </c>
      <c r="T361" s="9">
        <v>61.791666666666664</v>
      </c>
    </row>
    <row r="362" spans="1:20" ht="17.100000000000001" customHeight="1" thickBot="1" x14ac:dyDescent="0.35">
      <c r="A362" s="2" t="s">
        <v>74</v>
      </c>
      <c r="B362" s="3" t="s">
        <v>17</v>
      </c>
      <c r="C362" s="4" t="s">
        <v>220</v>
      </c>
      <c r="D362" s="29" t="str">
        <f>VLOOKUP(C362,Tabla!A:B,2,0)</f>
        <v>Tarde</v>
      </c>
      <c r="E362" s="5">
        <v>74</v>
      </c>
      <c r="F362" s="5">
        <v>74</v>
      </c>
      <c r="G362" s="5">
        <v>0</v>
      </c>
      <c r="H362" s="5">
        <v>0</v>
      </c>
      <c r="I362" s="5">
        <v>0</v>
      </c>
      <c r="J362" s="5">
        <v>72</v>
      </c>
      <c r="K362" s="5">
        <v>74</v>
      </c>
      <c r="L362" s="5">
        <v>0</v>
      </c>
      <c r="M362" s="5">
        <v>0</v>
      </c>
      <c r="N362" s="6">
        <v>0.97297297297297303</v>
      </c>
      <c r="O362" s="6">
        <v>0</v>
      </c>
      <c r="P362" s="6">
        <v>1</v>
      </c>
      <c r="Q362" s="7" t="s">
        <v>224</v>
      </c>
      <c r="R362" s="8">
        <v>457.60810810810813</v>
      </c>
      <c r="S362" s="20">
        <v>3.743243243243243</v>
      </c>
      <c r="T362" s="9">
        <v>68.063829787234042</v>
      </c>
    </row>
    <row r="363" spans="1:20" ht="17.100000000000001" customHeight="1" thickBot="1" x14ac:dyDescent="0.35">
      <c r="A363" s="2" t="s">
        <v>74</v>
      </c>
      <c r="B363" s="3" t="s">
        <v>17</v>
      </c>
      <c r="C363" s="4" t="s">
        <v>226</v>
      </c>
      <c r="D363" s="29" t="str">
        <f>VLOOKUP(C363,Tabla!A:B,2,0)</f>
        <v>Tarde</v>
      </c>
      <c r="E363" s="5">
        <v>80</v>
      </c>
      <c r="F363" s="5">
        <v>80</v>
      </c>
      <c r="G363" s="5">
        <v>0</v>
      </c>
      <c r="H363" s="5">
        <v>0</v>
      </c>
      <c r="I363" s="5">
        <v>0</v>
      </c>
      <c r="J363" s="5">
        <v>78</v>
      </c>
      <c r="K363" s="5">
        <v>80</v>
      </c>
      <c r="L363" s="5">
        <v>0</v>
      </c>
      <c r="M363" s="5">
        <v>0</v>
      </c>
      <c r="N363" s="6">
        <v>0.97499999999999998</v>
      </c>
      <c r="O363" s="6">
        <v>0</v>
      </c>
      <c r="P363" s="6">
        <v>1</v>
      </c>
      <c r="Q363" s="7" t="s">
        <v>230</v>
      </c>
      <c r="R363" s="8">
        <v>477.83749999999998</v>
      </c>
      <c r="S363" s="20">
        <v>3.4750000000000001</v>
      </c>
      <c r="T363" s="9">
        <v>74.116279069767444</v>
      </c>
    </row>
    <row r="364" spans="1:20" ht="17.100000000000001" customHeight="1" thickBot="1" x14ac:dyDescent="0.35">
      <c r="A364" s="2" t="s">
        <v>74</v>
      </c>
      <c r="B364" s="3" t="s">
        <v>17</v>
      </c>
      <c r="C364" s="4" t="s">
        <v>231</v>
      </c>
      <c r="D364" s="29" t="str">
        <f>VLOOKUP(C364,Tabla!A:B,2,0)</f>
        <v>Noche</v>
      </c>
      <c r="E364" s="5">
        <v>64</v>
      </c>
      <c r="F364" s="5">
        <v>64</v>
      </c>
      <c r="G364" s="5">
        <v>0</v>
      </c>
      <c r="H364" s="5">
        <v>0</v>
      </c>
      <c r="I364" s="5">
        <v>0</v>
      </c>
      <c r="J364" s="5">
        <v>63</v>
      </c>
      <c r="K364" s="5">
        <v>64</v>
      </c>
      <c r="L364" s="5">
        <v>0</v>
      </c>
      <c r="M364" s="5">
        <v>0</v>
      </c>
      <c r="N364" s="6">
        <v>0.984375</v>
      </c>
      <c r="O364" s="6">
        <v>0</v>
      </c>
      <c r="P364" s="6">
        <v>1</v>
      </c>
      <c r="Q364" s="7" t="s">
        <v>103</v>
      </c>
      <c r="R364" s="8">
        <v>423.4375</v>
      </c>
      <c r="S364" s="20">
        <v>2.8125</v>
      </c>
      <c r="T364" s="9">
        <v>68.285714285714292</v>
      </c>
    </row>
    <row r="365" spans="1:20" ht="17.100000000000001" customHeight="1" thickBot="1" x14ac:dyDescent="0.35">
      <c r="A365" s="2" t="s">
        <v>74</v>
      </c>
      <c r="B365" s="3" t="s">
        <v>17</v>
      </c>
      <c r="C365" s="4" t="s">
        <v>235</v>
      </c>
      <c r="D365" s="29" t="str">
        <f>VLOOKUP(C365,Tabla!A:B,2,0)</f>
        <v>Noche</v>
      </c>
      <c r="E365" s="5">
        <v>63</v>
      </c>
      <c r="F365" s="5">
        <v>62</v>
      </c>
      <c r="G365" s="5">
        <v>1</v>
      </c>
      <c r="H365" s="5">
        <v>0</v>
      </c>
      <c r="I365" s="5">
        <v>1</v>
      </c>
      <c r="J365" s="5">
        <v>60</v>
      </c>
      <c r="K365" s="5">
        <v>62</v>
      </c>
      <c r="L365" s="5">
        <v>0</v>
      </c>
      <c r="M365" s="5">
        <v>0</v>
      </c>
      <c r="N365" s="6">
        <v>0.967741935483871</v>
      </c>
      <c r="O365" s="6">
        <v>1.5873015873015872E-2</v>
      </c>
      <c r="P365" s="6">
        <v>0.98412698412698407</v>
      </c>
      <c r="Q365" s="7" t="s">
        <v>238</v>
      </c>
      <c r="R365" s="8">
        <v>425.5</v>
      </c>
      <c r="S365" s="20">
        <v>3.5161290322580645</v>
      </c>
      <c r="T365" s="9">
        <v>69.965517241379317</v>
      </c>
    </row>
    <row r="366" spans="1:20" ht="17.100000000000001" customHeight="1" thickBot="1" x14ac:dyDescent="0.35">
      <c r="A366" s="2" t="s">
        <v>74</v>
      </c>
      <c r="B366" s="3" t="s">
        <v>17</v>
      </c>
      <c r="C366" s="4" t="s">
        <v>241</v>
      </c>
      <c r="D366" s="29" t="str">
        <f>VLOOKUP(C366,Tabla!A:B,2,0)</f>
        <v>Noche</v>
      </c>
      <c r="E366" s="5">
        <v>39</v>
      </c>
      <c r="F366" s="5">
        <v>38</v>
      </c>
      <c r="G366" s="5">
        <v>1</v>
      </c>
      <c r="H366" s="5">
        <v>0</v>
      </c>
      <c r="I366" s="5">
        <v>1</v>
      </c>
      <c r="J366" s="5">
        <v>38</v>
      </c>
      <c r="K366" s="5">
        <v>38</v>
      </c>
      <c r="L366" s="5">
        <v>0</v>
      </c>
      <c r="M366" s="5">
        <v>0</v>
      </c>
      <c r="N366" s="6">
        <v>1</v>
      </c>
      <c r="O366" s="6">
        <v>2.564102564102564E-2</v>
      </c>
      <c r="P366" s="6">
        <v>0.97435897435897434</v>
      </c>
      <c r="Q366" s="7" t="s">
        <v>232</v>
      </c>
      <c r="R366" s="8">
        <v>362.86842105263156</v>
      </c>
      <c r="S366" s="20">
        <v>1.4473684210526316</v>
      </c>
      <c r="T366" s="9">
        <v>62.3125</v>
      </c>
    </row>
    <row r="367" spans="1:20" ht="17.100000000000001" customHeight="1" thickBot="1" x14ac:dyDescent="0.35">
      <c r="A367" s="2" t="s">
        <v>74</v>
      </c>
      <c r="B367" s="3" t="s">
        <v>17</v>
      </c>
      <c r="C367" s="4" t="s">
        <v>245</v>
      </c>
      <c r="D367" s="29" t="str">
        <f>VLOOKUP(C367,Tabla!A:B,2,0)</f>
        <v>Noche</v>
      </c>
      <c r="E367" s="5">
        <v>25</v>
      </c>
      <c r="F367" s="5">
        <v>25</v>
      </c>
      <c r="G367" s="5">
        <v>0</v>
      </c>
      <c r="H367" s="5">
        <v>0</v>
      </c>
      <c r="I367" s="5">
        <v>0</v>
      </c>
      <c r="J367" s="5">
        <v>22</v>
      </c>
      <c r="K367" s="5">
        <v>25</v>
      </c>
      <c r="L367" s="5">
        <v>0</v>
      </c>
      <c r="M367" s="5">
        <v>0</v>
      </c>
      <c r="N367" s="6">
        <v>0.88</v>
      </c>
      <c r="O367" s="6">
        <v>0</v>
      </c>
      <c r="P367" s="6">
        <v>1</v>
      </c>
      <c r="Q367" s="7" t="s">
        <v>161</v>
      </c>
      <c r="R367" s="8">
        <v>373.48</v>
      </c>
      <c r="S367" s="20">
        <v>7.92</v>
      </c>
      <c r="T367" s="9">
        <v>58</v>
      </c>
    </row>
    <row r="368" spans="1:20" ht="17.100000000000001" customHeight="1" thickBot="1" x14ac:dyDescent="0.35">
      <c r="A368" s="17" t="s">
        <v>433</v>
      </c>
      <c r="B368" s="16" t="s">
        <v>25</v>
      </c>
      <c r="C368" s="15" t="s">
        <v>44</v>
      </c>
      <c r="D368" s="29" t="str">
        <f>VLOOKUP(C368,Tabla!A:B,2,0)</f>
        <v>Mañana</v>
      </c>
      <c r="E368" s="14">
        <v>66</v>
      </c>
      <c r="F368" s="14">
        <v>66</v>
      </c>
      <c r="G368" s="14">
        <v>0</v>
      </c>
      <c r="H368" s="14">
        <v>0</v>
      </c>
      <c r="I368" s="14">
        <v>0</v>
      </c>
      <c r="J368" s="14">
        <v>66</v>
      </c>
      <c r="K368" s="14">
        <v>40</v>
      </c>
      <c r="L368" s="14">
        <v>26</v>
      </c>
      <c r="M368" s="14">
        <v>0</v>
      </c>
      <c r="N368" s="13">
        <v>1</v>
      </c>
      <c r="O368" s="13">
        <v>0</v>
      </c>
      <c r="P368" s="13">
        <v>1</v>
      </c>
      <c r="Q368" s="12" t="s">
        <v>281</v>
      </c>
      <c r="R368" s="19">
        <v>538.77272727272725</v>
      </c>
      <c r="S368" s="21">
        <v>1.5454545454545454</v>
      </c>
      <c r="T368" s="18">
        <v>86.041666666666671</v>
      </c>
    </row>
    <row r="369" spans="1:20" ht="17.100000000000001" customHeight="1" thickBot="1" x14ac:dyDescent="0.35">
      <c r="A369" s="17" t="s">
        <v>433</v>
      </c>
      <c r="B369" s="16" t="s">
        <v>25</v>
      </c>
      <c r="C369" s="15" t="s">
        <v>77</v>
      </c>
      <c r="D369" s="29" t="str">
        <f>VLOOKUP(C369,Tabla!A:B,2,0)</f>
        <v>Mañana</v>
      </c>
      <c r="E369" s="14">
        <v>88</v>
      </c>
      <c r="F369" s="14">
        <v>87</v>
      </c>
      <c r="G369" s="14">
        <v>1</v>
      </c>
      <c r="H369" s="14">
        <v>0</v>
      </c>
      <c r="I369" s="14">
        <v>1</v>
      </c>
      <c r="J369" s="14">
        <v>84</v>
      </c>
      <c r="K369" s="14">
        <v>47</v>
      </c>
      <c r="L369" s="14">
        <v>40</v>
      </c>
      <c r="M369" s="14">
        <v>0</v>
      </c>
      <c r="N369" s="13">
        <v>0.96551724137931039</v>
      </c>
      <c r="O369" s="13">
        <v>1.1363636363636364E-2</v>
      </c>
      <c r="P369" s="13">
        <v>0.98863636363636365</v>
      </c>
      <c r="Q369" s="12" t="s">
        <v>563</v>
      </c>
      <c r="R369" s="19">
        <v>627.29885057471267</v>
      </c>
      <c r="S369" s="21">
        <v>9.9195402298850581</v>
      </c>
      <c r="T369" s="18">
        <v>95.87341772151899</v>
      </c>
    </row>
    <row r="370" spans="1:20" ht="17.100000000000001" customHeight="1" thickBot="1" x14ac:dyDescent="0.35">
      <c r="A370" s="17" t="s">
        <v>433</v>
      </c>
      <c r="B370" s="16" t="s">
        <v>25</v>
      </c>
      <c r="C370" s="15" t="s">
        <v>97</v>
      </c>
      <c r="D370" s="29" t="str">
        <f>VLOOKUP(C370,Tabla!A:B,2,0)</f>
        <v>Mañana</v>
      </c>
      <c r="E370" s="14">
        <v>126</v>
      </c>
      <c r="F370" s="14">
        <v>126</v>
      </c>
      <c r="G370" s="14">
        <v>0</v>
      </c>
      <c r="H370" s="14">
        <v>0</v>
      </c>
      <c r="I370" s="14">
        <v>0</v>
      </c>
      <c r="J370" s="14">
        <v>126</v>
      </c>
      <c r="K370" s="14">
        <v>76</v>
      </c>
      <c r="L370" s="14">
        <v>50</v>
      </c>
      <c r="M370" s="14">
        <v>0</v>
      </c>
      <c r="N370" s="13">
        <v>1</v>
      </c>
      <c r="O370" s="13">
        <v>0</v>
      </c>
      <c r="P370" s="13">
        <v>1</v>
      </c>
      <c r="Q370" s="12" t="s">
        <v>408</v>
      </c>
      <c r="R370" s="19">
        <v>680.33333333333337</v>
      </c>
      <c r="S370" s="21">
        <v>1.4126984126984128</v>
      </c>
      <c r="T370" s="18">
        <v>88.254385964912274</v>
      </c>
    </row>
    <row r="371" spans="1:20" ht="17.100000000000001" customHeight="1" thickBot="1" x14ac:dyDescent="0.35">
      <c r="A371" s="17" t="s">
        <v>433</v>
      </c>
      <c r="B371" s="16" t="s">
        <v>25</v>
      </c>
      <c r="C371" s="15" t="s">
        <v>117</v>
      </c>
      <c r="D371" s="29" t="str">
        <f>VLOOKUP(C371,Tabla!A:B,2,0)</f>
        <v>Mañana</v>
      </c>
      <c r="E371" s="14">
        <v>168</v>
      </c>
      <c r="F371" s="14">
        <v>167</v>
      </c>
      <c r="G371" s="14">
        <v>1</v>
      </c>
      <c r="H371" s="14">
        <v>0</v>
      </c>
      <c r="I371" s="14">
        <v>1</v>
      </c>
      <c r="J371" s="14">
        <v>167</v>
      </c>
      <c r="K371" s="14">
        <v>91</v>
      </c>
      <c r="L371" s="14">
        <v>76</v>
      </c>
      <c r="M371" s="14">
        <v>0</v>
      </c>
      <c r="N371" s="13">
        <v>1</v>
      </c>
      <c r="O371" s="13">
        <v>5.9523809523809521E-3</v>
      </c>
      <c r="P371" s="13">
        <v>0.99404761904761907</v>
      </c>
      <c r="Q371" s="12" t="s">
        <v>328</v>
      </c>
      <c r="R371" s="19">
        <v>616.44311377245504</v>
      </c>
      <c r="S371" s="21">
        <v>1.5149700598802396</v>
      </c>
      <c r="T371" s="18">
        <v>96.806722689075627</v>
      </c>
    </row>
    <row r="372" spans="1:20" ht="17.100000000000001" customHeight="1" thickBot="1" x14ac:dyDescent="0.35">
      <c r="A372" s="17" t="s">
        <v>433</v>
      </c>
      <c r="B372" s="16" t="s">
        <v>25</v>
      </c>
      <c r="C372" s="15" t="s">
        <v>130</v>
      </c>
      <c r="D372" s="29" t="str">
        <f>VLOOKUP(C372,Tabla!A:B,2,0)</f>
        <v>Mañana</v>
      </c>
      <c r="E372" s="14">
        <v>182</v>
      </c>
      <c r="F372" s="14">
        <v>181</v>
      </c>
      <c r="G372" s="14">
        <v>1</v>
      </c>
      <c r="H372" s="14">
        <v>0</v>
      </c>
      <c r="I372" s="14">
        <v>1</v>
      </c>
      <c r="J372" s="14">
        <v>173</v>
      </c>
      <c r="K372" s="14">
        <v>109</v>
      </c>
      <c r="L372" s="14">
        <v>72</v>
      </c>
      <c r="M372" s="14">
        <v>0</v>
      </c>
      <c r="N372" s="13">
        <v>0.95580110497237569</v>
      </c>
      <c r="O372" s="13">
        <v>5.4945054945054949E-3</v>
      </c>
      <c r="P372" s="13">
        <v>0.99450549450549453</v>
      </c>
      <c r="Q372" s="12" t="s">
        <v>497</v>
      </c>
      <c r="R372" s="19">
        <v>671.87845303867402</v>
      </c>
      <c r="S372" s="21">
        <v>3.729281767955801</v>
      </c>
      <c r="T372" s="18">
        <v>100.45679012345678</v>
      </c>
    </row>
    <row r="373" spans="1:20" ht="17.100000000000001" customHeight="1" thickBot="1" x14ac:dyDescent="0.35">
      <c r="A373" s="17" t="s">
        <v>433</v>
      </c>
      <c r="B373" s="16" t="s">
        <v>25</v>
      </c>
      <c r="C373" s="15" t="s">
        <v>142</v>
      </c>
      <c r="D373" s="29" t="str">
        <f>VLOOKUP(C373,Tabla!A:B,2,0)</f>
        <v>Mañana</v>
      </c>
      <c r="E373" s="14">
        <v>174</v>
      </c>
      <c r="F373" s="14">
        <v>172</v>
      </c>
      <c r="G373" s="14">
        <v>2</v>
      </c>
      <c r="H373" s="14">
        <v>0</v>
      </c>
      <c r="I373" s="14">
        <v>2</v>
      </c>
      <c r="J373" s="14">
        <v>162</v>
      </c>
      <c r="K373" s="14">
        <v>86</v>
      </c>
      <c r="L373" s="14">
        <v>86</v>
      </c>
      <c r="M373" s="14">
        <v>0</v>
      </c>
      <c r="N373" s="13">
        <v>0.94186046511627908</v>
      </c>
      <c r="O373" s="13">
        <v>1.1494252873563218E-2</v>
      </c>
      <c r="P373" s="13">
        <v>0.9885057471264368</v>
      </c>
      <c r="Q373" s="12" t="s">
        <v>572</v>
      </c>
      <c r="R373" s="19">
        <v>716.34883720930236</v>
      </c>
      <c r="S373" s="21">
        <v>8.4476744186046506</v>
      </c>
      <c r="T373" s="18">
        <v>88.00934579439253</v>
      </c>
    </row>
    <row r="374" spans="1:20" ht="17.100000000000001" customHeight="1" thickBot="1" x14ac:dyDescent="0.35">
      <c r="A374" s="17" t="s">
        <v>433</v>
      </c>
      <c r="B374" s="16" t="s">
        <v>25</v>
      </c>
      <c r="C374" s="15" t="s">
        <v>155</v>
      </c>
      <c r="D374" s="29" t="str">
        <f>VLOOKUP(C374,Tabla!A:B,2,0)</f>
        <v>Mañana</v>
      </c>
      <c r="E374" s="14">
        <v>185</v>
      </c>
      <c r="F374" s="14">
        <v>180</v>
      </c>
      <c r="G374" s="14">
        <v>1</v>
      </c>
      <c r="H374" s="14">
        <v>4</v>
      </c>
      <c r="I374" s="14">
        <v>5</v>
      </c>
      <c r="J374" s="14">
        <v>110</v>
      </c>
      <c r="K374" s="14">
        <v>114</v>
      </c>
      <c r="L374" s="14">
        <v>66</v>
      </c>
      <c r="M374" s="14">
        <v>0</v>
      </c>
      <c r="N374" s="13">
        <v>0.61111111111111116</v>
      </c>
      <c r="O374" s="13">
        <v>2.7027027027027029E-2</v>
      </c>
      <c r="P374" s="13">
        <v>0.97297297297297303</v>
      </c>
      <c r="Q374" s="12" t="s">
        <v>185</v>
      </c>
      <c r="R374" s="19">
        <v>593.2166666666667</v>
      </c>
      <c r="S374" s="21">
        <v>39.522222222222226</v>
      </c>
      <c r="T374" s="18">
        <v>92.462427745664741</v>
      </c>
    </row>
    <row r="375" spans="1:20" ht="17.100000000000001" customHeight="1" thickBot="1" x14ac:dyDescent="0.35">
      <c r="A375" s="17" t="s">
        <v>433</v>
      </c>
      <c r="B375" s="16" t="s">
        <v>25</v>
      </c>
      <c r="C375" s="15" t="s">
        <v>165</v>
      </c>
      <c r="D375" s="29" t="str">
        <f>VLOOKUP(C375,Tabla!A:B,2,0)</f>
        <v>Mañana</v>
      </c>
      <c r="E375" s="14">
        <v>187</v>
      </c>
      <c r="F375" s="14">
        <v>187</v>
      </c>
      <c r="G375" s="14">
        <v>0</v>
      </c>
      <c r="H375" s="14">
        <v>0</v>
      </c>
      <c r="I375" s="14">
        <v>0</v>
      </c>
      <c r="J375" s="14">
        <v>184</v>
      </c>
      <c r="K375" s="14">
        <v>114</v>
      </c>
      <c r="L375" s="14">
        <v>73</v>
      </c>
      <c r="M375" s="14">
        <v>0</v>
      </c>
      <c r="N375" s="13">
        <v>0.98395721925133695</v>
      </c>
      <c r="O375" s="13">
        <v>0</v>
      </c>
      <c r="P375" s="13">
        <v>1</v>
      </c>
      <c r="Q375" s="12" t="s">
        <v>566</v>
      </c>
      <c r="R375" s="19">
        <v>694.70588235294122</v>
      </c>
      <c r="S375" s="21">
        <v>2.4812834224598932</v>
      </c>
      <c r="T375" s="18">
        <v>84.660919540229884</v>
      </c>
    </row>
    <row r="376" spans="1:20" ht="17.100000000000001" customHeight="1" thickBot="1" x14ac:dyDescent="0.35">
      <c r="A376" s="17" t="s">
        <v>433</v>
      </c>
      <c r="B376" s="16" t="s">
        <v>25</v>
      </c>
      <c r="C376" s="15" t="s">
        <v>176</v>
      </c>
      <c r="D376" s="29" t="str">
        <f>VLOOKUP(C376,Tabla!A:B,2,0)</f>
        <v>Tarde</v>
      </c>
      <c r="E376" s="14">
        <v>185</v>
      </c>
      <c r="F376" s="14">
        <v>171</v>
      </c>
      <c r="G376" s="14">
        <v>6</v>
      </c>
      <c r="H376" s="14">
        <v>8</v>
      </c>
      <c r="I376" s="14">
        <v>14</v>
      </c>
      <c r="J376" s="14">
        <v>56</v>
      </c>
      <c r="K376" s="14">
        <v>109</v>
      </c>
      <c r="L376" s="14">
        <v>62</v>
      </c>
      <c r="M376" s="14">
        <v>0</v>
      </c>
      <c r="N376" s="13">
        <v>0.32748538011695905</v>
      </c>
      <c r="O376" s="13">
        <v>7.567567567567568E-2</v>
      </c>
      <c r="P376" s="13">
        <v>0.92432432432432432</v>
      </c>
      <c r="Q376" s="12" t="s">
        <v>482</v>
      </c>
      <c r="R376" s="19">
        <v>624.046783625731</v>
      </c>
      <c r="S376" s="21">
        <v>72.146198830409361</v>
      </c>
      <c r="T376" s="18">
        <v>89.777027027027032</v>
      </c>
    </row>
    <row r="377" spans="1:20" ht="17.100000000000001" customHeight="1" thickBot="1" x14ac:dyDescent="0.35">
      <c r="A377" s="17" t="s">
        <v>433</v>
      </c>
      <c r="B377" s="16" t="s">
        <v>25</v>
      </c>
      <c r="C377" s="15" t="s">
        <v>189</v>
      </c>
      <c r="D377" s="29" t="str">
        <f>VLOOKUP(C377,Tabla!A:B,2,0)</f>
        <v>Tarde</v>
      </c>
      <c r="E377" s="14">
        <v>146</v>
      </c>
      <c r="F377" s="14">
        <v>141</v>
      </c>
      <c r="G377" s="14">
        <v>2</v>
      </c>
      <c r="H377" s="14">
        <v>3</v>
      </c>
      <c r="I377" s="14">
        <v>5</v>
      </c>
      <c r="J377" s="14">
        <v>37</v>
      </c>
      <c r="K377" s="14">
        <v>96</v>
      </c>
      <c r="L377" s="14">
        <v>45</v>
      </c>
      <c r="M377" s="14">
        <v>0</v>
      </c>
      <c r="N377" s="13">
        <v>0.26241134751773049</v>
      </c>
      <c r="O377" s="13">
        <v>3.4246575342465752E-2</v>
      </c>
      <c r="P377" s="13">
        <v>0.96575342465753422</v>
      </c>
      <c r="Q377" s="12" t="s">
        <v>188</v>
      </c>
      <c r="R377" s="19">
        <v>523.82978723404256</v>
      </c>
      <c r="S377" s="21">
        <v>94.702127659574472</v>
      </c>
      <c r="T377" s="18">
        <v>102</v>
      </c>
    </row>
    <row r="378" spans="1:20" ht="17.100000000000001" customHeight="1" thickBot="1" x14ac:dyDescent="0.35">
      <c r="A378" s="17" t="s">
        <v>433</v>
      </c>
      <c r="B378" s="16" t="s">
        <v>25</v>
      </c>
      <c r="C378" s="15" t="s">
        <v>199</v>
      </c>
      <c r="D378" s="29" t="str">
        <f>VLOOKUP(C378,Tabla!A:B,2,0)</f>
        <v>Tarde</v>
      </c>
      <c r="E378" s="14">
        <v>122</v>
      </c>
      <c r="F378" s="14">
        <v>117</v>
      </c>
      <c r="G378" s="14">
        <v>2</v>
      </c>
      <c r="H378" s="14">
        <v>3</v>
      </c>
      <c r="I378" s="14">
        <v>5</v>
      </c>
      <c r="J378" s="14">
        <v>59</v>
      </c>
      <c r="K378" s="14">
        <v>70</v>
      </c>
      <c r="L378" s="14">
        <v>47</v>
      </c>
      <c r="M378" s="14">
        <v>0</v>
      </c>
      <c r="N378" s="13">
        <v>0.50427350427350426</v>
      </c>
      <c r="O378" s="13">
        <v>4.0983606557377046E-2</v>
      </c>
      <c r="P378" s="13">
        <v>0.95901639344262291</v>
      </c>
      <c r="Q378" s="12" t="s">
        <v>537</v>
      </c>
      <c r="R378" s="19">
        <v>600.49572649572644</v>
      </c>
      <c r="S378" s="21">
        <v>49.504273504273506</v>
      </c>
      <c r="T378" s="18">
        <v>89.512820512820511</v>
      </c>
    </row>
    <row r="379" spans="1:20" ht="17.100000000000001" customHeight="1" thickBot="1" x14ac:dyDescent="0.35">
      <c r="A379" s="17" t="s">
        <v>433</v>
      </c>
      <c r="B379" s="16" t="s">
        <v>25</v>
      </c>
      <c r="C379" s="15" t="s">
        <v>204</v>
      </c>
      <c r="D379" s="29" t="str">
        <f>VLOOKUP(C379,Tabla!A:B,2,0)</f>
        <v>Tarde</v>
      </c>
      <c r="E379" s="14">
        <v>103</v>
      </c>
      <c r="F379" s="14">
        <v>99</v>
      </c>
      <c r="G379" s="14">
        <v>2</v>
      </c>
      <c r="H379" s="14">
        <v>2</v>
      </c>
      <c r="I379" s="14">
        <v>4</v>
      </c>
      <c r="J379" s="14">
        <v>73</v>
      </c>
      <c r="K379" s="14">
        <v>59</v>
      </c>
      <c r="L379" s="14">
        <v>40</v>
      </c>
      <c r="M379" s="14">
        <v>0</v>
      </c>
      <c r="N379" s="13">
        <v>0.73737373737373735</v>
      </c>
      <c r="O379" s="13">
        <v>3.8834951456310676E-2</v>
      </c>
      <c r="P379" s="13">
        <v>0.96116504854368934</v>
      </c>
      <c r="Q379" s="12" t="s">
        <v>414</v>
      </c>
      <c r="R379" s="19">
        <v>773.83838383838383</v>
      </c>
      <c r="S379" s="21">
        <v>17.585858585858585</v>
      </c>
      <c r="T379" s="18">
        <v>111.38144329896907</v>
      </c>
    </row>
    <row r="380" spans="1:20" ht="17.100000000000001" customHeight="1" thickBot="1" x14ac:dyDescent="0.35">
      <c r="A380" s="17" t="s">
        <v>433</v>
      </c>
      <c r="B380" s="16" t="s">
        <v>25</v>
      </c>
      <c r="C380" s="15" t="s">
        <v>210</v>
      </c>
      <c r="D380" s="29" t="str">
        <f>VLOOKUP(C380,Tabla!A:B,2,0)</f>
        <v>Tarde</v>
      </c>
      <c r="E380" s="14">
        <v>141</v>
      </c>
      <c r="F380" s="14">
        <v>130</v>
      </c>
      <c r="G380" s="14">
        <v>1</v>
      </c>
      <c r="H380" s="14">
        <v>10</v>
      </c>
      <c r="I380" s="14">
        <v>11</v>
      </c>
      <c r="J380" s="14">
        <v>15</v>
      </c>
      <c r="K380" s="14">
        <v>82</v>
      </c>
      <c r="L380" s="14">
        <v>48</v>
      </c>
      <c r="M380" s="14">
        <v>0</v>
      </c>
      <c r="N380" s="13">
        <v>0.11538461538461539</v>
      </c>
      <c r="O380" s="13">
        <v>7.8014184397163122E-2</v>
      </c>
      <c r="P380" s="13">
        <v>0.92198581560283688</v>
      </c>
      <c r="Q380" s="12" t="s">
        <v>519</v>
      </c>
      <c r="R380" s="19">
        <v>642.20000000000005</v>
      </c>
      <c r="S380" s="21">
        <v>153.80000000000001</v>
      </c>
      <c r="T380" s="18">
        <v>87.650793650793645</v>
      </c>
    </row>
    <row r="381" spans="1:20" ht="17.100000000000001" customHeight="1" thickBot="1" x14ac:dyDescent="0.35">
      <c r="A381" s="17" t="s">
        <v>433</v>
      </c>
      <c r="B381" s="16" t="s">
        <v>25</v>
      </c>
      <c r="C381" s="15" t="s">
        <v>215</v>
      </c>
      <c r="D381" s="29" t="str">
        <f>VLOOKUP(C381,Tabla!A:B,2,0)</f>
        <v>Tarde</v>
      </c>
      <c r="E381" s="14">
        <v>157</v>
      </c>
      <c r="F381" s="14">
        <v>135</v>
      </c>
      <c r="G381" s="14">
        <v>7</v>
      </c>
      <c r="H381" s="14">
        <v>15</v>
      </c>
      <c r="I381" s="14">
        <v>22</v>
      </c>
      <c r="J381" s="14">
        <v>17</v>
      </c>
      <c r="K381" s="14">
        <v>78</v>
      </c>
      <c r="L381" s="14">
        <v>57</v>
      </c>
      <c r="M381" s="14">
        <v>0</v>
      </c>
      <c r="N381" s="13">
        <v>0.12592592592592591</v>
      </c>
      <c r="O381" s="13">
        <v>0.14012738853503184</v>
      </c>
      <c r="P381" s="13">
        <v>0.85987261146496818</v>
      </c>
      <c r="Q381" s="12" t="s">
        <v>516</v>
      </c>
      <c r="R381" s="19">
        <v>633.25185185185182</v>
      </c>
      <c r="S381" s="21">
        <v>144.31851851851852</v>
      </c>
      <c r="T381" s="18">
        <v>88.188888888888883</v>
      </c>
    </row>
    <row r="382" spans="1:20" ht="17.100000000000001" customHeight="1" thickBot="1" x14ac:dyDescent="0.35">
      <c r="A382" s="17" t="s">
        <v>433</v>
      </c>
      <c r="B382" s="16" t="s">
        <v>25</v>
      </c>
      <c r="C382" s="15" t="s">
        <v>220</v>
      </c>
      <c r="D382" s="29" t="str">
        <f>VLOOKUP(C382,Tabla!A:B,2,0)</f>
        <v>Tarde</v>
      </c>
      <c r="E382" s="14">
        <v>173</v>
      </c>
      <c r="F382" s="14">
        <v>165</v>
      </c>
      <c r="G382" s="14">
        <v>2</v>
      </c>
      <c r="H382" s="14">
        <v>6</v>
      </c>
      <c r="I382" s="14">
        <v>8</v>
      </c>
      <c r="J382" s="14">
        <v>125</v>
      </c>
      <c r="K382" s="14">
        <v>123</v>
      </c>
      <c r="L382" s="14">
        <v>42</v>
      </c>
      <c r="M382" s="14">
        <v>0</v>
      </c>
      <c r="N382" s="13">
        <v>0.75757575757575757</v>
      </c>
      <c r="O382" s="13">
        <v>4.6242774566473986E-2</v>
      </c>
      <c r="P382" s="13">
        <v>0.95375722543352603</v>
      </c>
      <c r="Q382" s="12" t="s">
        <v>318</v>
      </c>
      <c r="R382" s="19">
        <v>612.27878787878785</v>
      </c>
      <c r="S382" s="21">
        <v>18.884848484848487</v>
      </c>
      <c r="T382" s="18">
        <v>88.364285714285714</v>
      </c>
    </row>
    <row r="383" spans="1:20" ht="17.100000000000001" customHeight="1" thickBot="1" x14ac:dyDescent="0.35">
      <c r="A383" s="17" t="s">
        <v>433</v>
      </c>
      <c r="B383" s="16" t="s">
        <v>25</v>
      </c>
      <c r="C383" s="15" t="s">
        <v>226</v>
      </c>
      <c r="D383" s="29" t="str">
        <f>VLOOKUP(C383,Tabla!A:B,2,0)</f>
        <v>Tarde</v>
      </c>
      <c r="E383" s="14">
        <v>154</v>
      </c>
      <c r="F383" s="14">
        <v>152</v>
      </c>
      <c r="G383" s="14">
        <v>0</v>
      </c>
      <c r="H383" s="14">
        <v>2</v>
      </c>
      <c r="I383" s="14">
        <v>2</v>
      </c>
      <c r="J383" s="14">
        <v>150</v>
      </c>
      <c r="K383" s="14">
        <v>98</v>
      </c>
      <c r="L383" s="14">
        <v>54</v>
      </c>
      <c r="M383" s="14">
        <v>0</v>
      </c>
      <c r="N383" s="13">
        <v>0.98684210526315785</v>
      </c>
      <c r="O383" s="13">
        <v>1.2987012987012988E-2</v>
      </c>
      <c r="P383" s="13">
        <v>0.98701298701298701</v>
      </c>
      <c r="Q383" s="12" t="s">
        <v>462</v>
      </c>
      <c r="R383" s="19">
        <v>651.76973684210532</v>
      </c>
      <c r="S383" s="21">
        <v>2.888157894736842</v>
      </c>
      <c r="T383" s="18">
        <v>96.598639455782319</v>
      </c>
    </row>
    <row r="384" spans="1:20" ht="17.100000000000001" customHeight="1" thickBot="1" x14ac:dyDescent="0.35">
      <c r="A384" s="17" t="s">
        <v>433</v>
      </c>
      <c r="B384" s="16" t="s">
        <v>25</v>
      </c>
      <c r="C384" s="15" t="s">
        <v>231</v>
      </c>
      <c r="D384" s="29" t="str">
        <f>VLOOKUP(C384,Tabla!A:B,2,0)</f>
        <v>Noche</v>
      </c>
      <c r="E384" s="14">
        <v>133</v>
      </c>
      <c r="F384" s="14">
        <v>133</v>
      </c>
      <c r="G384" s="14">
        <v>0</v>
      </c>
      <c r="H384" s="14">
        <v>0</v>
      </c>
      <c r="I384" s="14">
        <v>0</v>
      </c>
      <c r="J384" s="14">
        <v>133</v>
      </c>
      <c r="K384" s="14">
        <v>76</v>
      </c>
      <c r="L384" s="14">
        <v>57</v>
      </c>
      <c r="M384" s="14">
        <v>0</v>
      </c>
      <c r="N384" s="13">
        <v>1</v>
      </c>
      <c r="O384" s="13">
        <v>0</v>
      </c>
      <c r="P384" s="13">
        <v>1</v>
      </c>
      <c r="Q384" s="12" t="s">
        <v>456</v>
      </c>
      <c r="R384" s="19">
        <v>658.69172932330832</v>
      </c>
      <c r="S384" s="21">
        <v>1.4511278195488722</v>
      </c>
      <c r="T384" s="18">
        <v>92.587719298245617</v>
      </c>
    </row>
    <row r="385" spans="1:20" ht="17.100000000000001" customHeight="1" thickBot="1" x14ac:dyDescent="0.35">
      <c r="A385" s="17" t="s">
        <v>433</v>
      </c>
      <c r="B385" s="16" t="s">
        <v>25</v>
      </c>
      <c r="C385" s="15" t="s">
        <v>235</v>
      </c>
      <c r="D385" s="29" t="str">
        <f>VLOOKUP(C385,Tabla!A:B,2,0)</f>
        <v>Noche</v>
      </c>
      <c r="E385" s="14">
        <v>133</v>
      </c>
      <c r="F385" s="14">
        <v>133</v>
      </c>
      <c r="G385" s="14">
        <v>0</v>
      </c>
      <c r="H385" s="14">
        <v>0</v>
      </c>
      <c r="I385" s="14">
        <v>0</v>
      </c>
      <c r="J385" s="14">
        <v>133</v>
      </c>
      <c r="K385" s="14">
        <v>86</v>
      </c>
      <c r="L385" s="14">
        <v>47</v>
      </c>
      <c r="M385" s="14">
        <v>0</v>
      </c>
      <c r="N385" s="13">
        <v>1</v>
      </c>
      <c r="O385" s="13">
        <v>0</v>
      </c>
      <c r="P385" s="13">
        <v>1</v>
      </c>
      <c r="Q385" s="12" t="s">
        <v>465</v>
      </c>
      <c r="R385" s="19">
        <v>733.19548872180451</v>
      </c>
      <c r="S385" s="21">
        <v>1.6165413533834585</v>
      </c>
      <c r="T385" s="18">
        <v>98.10588235294118</v>
      </c>
    </row>
    <row r="386" spans="1:20" ht="17.100000000000001" customHeight="1" thickBot="1" x14ac:dyDescent="0.35">
      <c r="A386" s="17" t="s">
        <v>433</v>
      </c>
      <c r="B386" s="16" t="s">
        <v>25</v>
      </c>
      <c r="C386" s="15" t="s">
        <v>241</v>
      </c>
      <c r="D386" s="29" t="str">
        <f>VLOOKUP(C386,Tabla!A:B,2,0)</f>
        <v>Noche</v>
      </c>
      <c r="E386" s="14">
        <v>69</v>
      </c>
      <c r="F386" s="14">
        <v>69</v>
      </c>
      <c r="G386" s="14">
        <v>0</v>
      </c>
      <c r="H386" s="14">
        <v>0</v>
      </c>
      <c r="I386" s="14">
        <v>0</v>
      </c>
      <c r="J386" s="14">
        <v>69</v>
      </c>
      <c r="K386" s="14">
        <v>50</v>
      </c>
      <c r="L386" s="14">
        <v>19</v>
      </c>
      <c r="M386" s="14">
        <v>0</v>
      </c>
      <c r="N386" s="13">
        <v>1</v>
      </c>
      <c r="O386" s="13">
        <v>0</v>
      </c>
      <c r="P386" s="13">
        <v>1</v>
      </c>
      <c r="Q386" s="12" t="s">
        <v>341</v>
      </c>
      <c r="R386" s="19">
        <v>649.4202898550725</v>
      </c>
      <c r="S386" s="21">
        <v>1.3768115942028987</v>
      </c>
      <c r="T386" s="18">
        <v>90</v>
      </c>
    </row>
    <row r="387" spans="1:20" ht="17.100000000000001" customHeight="1" thickBot="1" x14ac:dyDescent="0.35">
      <c r="A387" s="17" t="s">
        <v>433</v>
      </c>
      <c r="B387" s="16" t="s">
        <v>25</v>
      </c>
      <c r="C387" s="15" t="s">
        <v>245</v>
      </c>
      <c r="D387" s="29" t="str">
        <f>VLOOKUP(C387,Tabla!A:B,2,0)</f>
        <v>Noche</v>
      </c>
      <c r="E387" s="14">
        <v>43</v>
      </c>
      <c r="F387" s="14">
        <v>43</v>
      </c>
      <c r="G387" s="14">
        <v>0</v>
      </c>
      <c r="H387" s="14">
        <v>0</v>
      </c>
      <c r="I387" s="14">
        <v>0</v>
      </c>
      <c r="J387" s="14">
        <v>43</v>
      </c>
      <c r="K387" s="14">
        <v>33</v>
      </c>
      <c r="L387" s="14">
        <v>10</v>
      </c>
      <c r="M387" s="14">
        <v>0</v>
      </c>
      <c r="N387" s="13">
        <v>1</v>
      </c>
      <c r="O387" s="13">
        <v>0</v>
      </c>
      <c r="P387" s="13">
        <v>1</v>
      </c>
      <c r="Q387" s="12" t="s">
        <v>432</v>
      </c>
      <c r="R387" s="19">
        <v>641.51162790697674</v>
      </c>
      <c r="S387" s="21">
        <v>1.7209302325581395</v>
      </c>
      <c r="T387" s="18">
        <v>105.42</v>
      </c>
    </row>
    <row r="388" spans="1:20" ht="17.100000000000001" customHeight="1" thickBot="1" x14ac:dyDescent="0.35">
      <c r="A388" s="2" t="s">
        <v>32</v>
      </c>
      <c r="B388" s="3" t="s">
        <v>33</v>
      </c>
      <c r="C388" s="4" t="s">
        <v>18</v>
      </c>
      <c r="D388" s="29" t="str">
        <f>VLOOKUP(C388,Tabla!A:B,2,0)</f>
        <v>Mañana</v>
      </c>
      <c r="E388" s="5">
        <v>1</v>
      </c>
      <c r="F388" s="5">
        <v>1</v>
      </c>
      <c r="G388" s="5">
        <v>0</v>
      </c>
      <c r="H388" s="5">
        <v>0</v>
      </c>
      <c r="I388" s="5">
        <v>0</v>
      </c>
      <c r="J388" s="5">
        <v>1</v>
      </c>
      <c r="K388" s="5">
        <v>1</v>
      </c>
      <c r="L388" s="5">
        <v>0</v>
      </c>
      <c r="M388" s="5">
        <v>0</v>
      </c>
      <c r="N388" s="6">
        <v>1</v>
      </c>
      <c r="O388" s="6">
        <v>0</v>
      </c>
      <c r="P388" s="6">
        <v>1</v>
      </c>
      <c r="Q388" s="7" t="s">
        <v>34</v>
      </c>
      <c r="R388" s="8">
        <v>93</v>
      </c>
      <c r="S388" s="20">
        <v>1</v>
      </c>
      <c r="T388" s="7" t="s">
        <v>20</v>
      </c>
    </row>
    <row r="389" spans="1:20" ht="17.100000000000001" customHeight="1" thickBot="1" x14ac:dyDescent="0.35">
      <c r="A389" s="2" t="s">
        <v>32</v>
      </c>
      <c r="B389" s="3" t="s">
        <v>33</v>
      </c>
      <c r="C389" s="4" t="s">
        <v>44</v>
      </c>
      <c r="D389" s="29" t="str">
        <f>VLOOKUP(C389,Tabla!A:B,2,0)</f>
        <v>Mañana</v>
      </c>
      <c r="E389" s="5">
        <v>36</v>
      </c>
      <c r="F389" s="5">
        <v>36</v>
      </c>
      <c r="G389" s="5">
        <v>0</v>
      </c>
      <c r="H389" s="5">
        <v>0</v>
      </c>
      <c r="I389" s="5">
        <v>0</v>
      </c>
      <c r="J389" s="5">
        <v>36</v>
      </c>
      <c r="K389" s="5">
        <v>36</v>
      </c>
      <c r="L389" s="5">
        <v>0</v>
      </c>
      <c r="M389" s="5">
        <v>0</v>
      </c>
      <c r="N389" s="6">
        <v>1</v>
      </c>
      <c r="O389" s="6">
        <v>0</v>
      </c>
      <c r="P389" s="6">
        <v>1</v>
      </c>
      <c r="Q389" s="7" t="s">
        <v>76</v>
      </c>
      <c r="R389" s="8">
        <v>347.61111111111109</v>
      </c>
      <c r="S389" s="20">
        <v>1.8055555555555556</v>
      </c>
      <c r="T389" s="9">
        <v>59.526315789473685</v>
      </c>
    </row>
    <row r="390" spans="1:20" ht="17.100000000000001" customHeight="1" thickBot="1" x14ac:dyDescent="0.35">
      <c r="A390" s="2" t="s">
        <v>32</v>
      </c>
      <c r="B390" s="3" t="s">
        <v>33</v>
      </c>
      <c r="C390" s="4" t="s">
        <v>77</v>
      </c>
      <c r="D390" s="29" t="str">
        <f>VLOOKUP(C390,Tabla!A:B,2,0)</f>
        <v>Mañana</v>
      </c>
      <c r="E390" s="5">
        <v>59</v>
      </c>
      <c r="F390" s="5">
        <v>59</v>
      </c>
      <c r="G390" s="5">
        <v>0</v>
      </c>
      <c r="H390" s="5">
        <v>0</v>
      </c>
      <c r="I390" s="5">
        <v>0</v>
      </c>
      <c r="J390" s="5">
        <v>58</v>
      </c>
      <c r="K390" s="5">
        <v>59</v>
      </c>
      <c r="L390" s="5">
        <v>0</v>
      </c>
      <c r="M390" s="5">
        <v>0</v>
      </c>
      <c r="N390" s="6">
        <v>0.98305084745762716</v>
      </c>
      <c r="O390" s="6">
        <v>0</v>
      </c>
      <c r="P390" s="6">
        <v>1</v>
      </c>
      <c r="Q390" s="7" t="s">
        <v>90</v>
      </c>
      <c r="R390" s="8">
        <v>364.81355932203388</v>
      </c>
      <c r="S390" s="20">
        <v>2.9152542372881358</v>
      </c>
      <c r="T390" s="9">
        <v>71</v>
      </c>
    </row>
    <row r="391" spans="1:20" ht="17.100000000000001" customHeight="1" thickBot="1" x14ac:dyDescent="0.35">
      <c r="A391" s="2" t="s">
        <v>32</v>
      </c>
      <c r="B391" s="3" t="s">
        <v>33</v>
      </c>
      <c r="C391" s="4" t="s">
        <v>97</v>
      </c>
      <c r="D391" s="29" t="str">
        <f>VLOOKUP(C391,Tabla!A:B,2,0)</f>
        <v>Mañana</v>
      </c>
      <c r="E391" s="5">
        <v>77</v>
      </c>
      <c r="F391" s="5">
        <v>76</v>
      </c>
      <c r="G391" s="5">
        <v>1</v>
      </c>
      <c r="H391" s="5">
        <v>0</v>
      </c>
      <c r="I391" s="5">
        <v>1</v>
      </c>
      <c r="J391" s="5">
        <v>76</v>
      </c>
      <c r="K391" s="5">
        <v>76</v>
      </c>
      <c r="L391" s="5">
        <v>0</v>
      </c>
      <c r="M391" s="5">
        <v>0</v>
      </c>
      <c r="N391" s="6">
        <v>1</v>
      </c>
      <c r="O391" s="6">
        <v>1.2987012987012988E-2</v>
      </c>
      <c r="P391" s="6">
        <v>0.98701298701298701</v>
      </c>
      <c r="Q391" s="7" t="s">
        <v>99</v>
      </c>
      <c r="R391" s="8">
        <v>375.55263157894734</v>
      </c>
      <c r="S391" s="20">
        <v>1.6710526315789473</v>
      </c>
      <c r="T391" s="9">
        <v>62.085714285714289</v>
      </c>
    </row>
    <row r="392" spans="1:20" ht="17.100000000000001" customHeight="1" thickBot="1" x14ac:dyDescent="0.35">
      <c r="A392" s="2" t="s">
        <v>32</v>
      </c>
      <c r="B392" s="3" t="s">
        <v>33</v>
      </c>
      <c r="C392" s="4" t="s">
        <v>117</v>
      </c>
      <c r="D392" s="29" t="str">
        <f>VLOOKUP(C392,Tabla!A:B,2,0)</f>
        <v>Mañana</v>
      </c>
      <c r="E392" s="5">
        <v>89</v>
      </c>
      <c r="F392" s="5">
        <v>89</v>
      </c>
      <c r="G392" s="5">
        <v>0</v>
      </c>
      <c r="H392" s="5">
        <v>0</v>
      </c>
      <c r="I392" s="5">
        <v>0</v>
      </c>
      <c r="J392" s="5">
        <v>80</v>
      </c>
      <c r="K392" s="5">
        <v>89</v>
      </c>
      <c r="L392" s="5">
        <v>0</v>
      </c>
      <c r="M392" s="5">
        <v>0</v>
      </c>
      <c r="N392" s="6">
        <v>0.898876404494382</v>
      </c>
      <c r="O392" s="6">
        <v>0</v>
      </c>
      <c r="P392" s="6">
        <v>1</v>
      </c>
      <c r="Q392" s="7" t="s">
        <v>116</v>
      </c>
      <c r="R392" s="8">
        <v>331.04494382022472</v>
      </c>
      <c r="S392" s="20">
        <v>10.033707865168539</v>
      </c>
      <c r="T392" s="9">
        <v>59.25714285714286</v>
      </c>
    </row>
    <row r="393" spans="1:20" ht="17.100000000000001" customHeight="1" thickBot="1" x14ac:dyDescent="0.35">
      <c r="A393" s="2" t="s">
        <v>32</v>
      </c>
      <c r="B393" s="3" t="s">
        <v>33</v>
      </c>
      <c r="C393" s="4" t="s">
        <v>130</v>
      </c>
      <c r="D393" s="29" t="str">
        <f>VLOOKUP(C393,Tabla!A:B,2,0)</f>
        <v>Mañana</v>
      </c>
      <c r="E393" s="5">
        <v>90</v>
      </c>
      <c r="F393" s="5">
        <v>83</v>
      </c>
      <c r="G393" s="5">
        <v>2</v>
      </c>
      <c r="H393" s="5">
        <v>5</v>
      </c>
      <c r="I393" s="5">
        <v>7</v>
      </c>
      <c r="J393" s="5">
        <v>25</v>
      </c>
      <c r="K393" s="5">
        <v>83</v>
      </c>
      <c r="L393" s="5">
        <v>0</v>
      </c>
      <c r="M393" s="5">
        <v>0</v>
      </c>
      <c r="N393" s="6">
        <v>0.30120481927710846</v>
      </c>
      <c r="O393" s="6">
        <v>7.7777777777777779E-2</v>
      </c>
      <c r="P393" s="6">
        <v>0.92222222222222228</v>
      </c>
      <c r="Q393" s="7" t="s">
        <v>99</v>
      </c>
      <c r="R393" s="8">
        <v>375.19277108433732</v>
      </c>
      <c r="S393" s="20">
        <v>114.21686746987952</v>
      </c>
      <c r="T393" s="9">
        <v>79.22</v>
      </c>
    </row>
    <row r="394" spans="1:20" ht="17.100000000000001" customHeight="1" thickBot="1" x14ac:dyDescent="0.35">
      <c r="A394" s="2" t="s">
        <v>32</v>
      </c>
      <c r="B394" s="3" t="s">
        <v>33</v>
      </c>
      <c r="C394" s="4" t="s">
        <v>142</v>
      </c>
      <c r="D394" s="29" t="str">
        <f>VLOOKUP(C394,Tabla!A:B,2,0)</f>
        <v>Mañana</v>
      </c>
      <c r="E394" s="5">
        <v>99</v>
      </c>
      <c r="F394" s="5">
        <v>90</v>
      </c>
      <c r="G394" s="5">
        <v>2</v>
      </c>
      <c r="H394" s="5">
        <v>7</v>
      </c>
      <c r="I394" s="5">
        <v>9</v>
      </c>
      <c r="J394" s="5">
        <v>21</v>
      </c>
      <c r="K394" s="5">
        <v>90</v>
      </c>
      <c r="L394" s="5">
        <v>0</v>
      </c>
      <c r="M394" s="5">
        <v>0</v>
      </c>
      <c r="N394" s="6">
        <v>0.23333333333333334</v>
      </c>
      <c r="O394" s="6">
        <v>9.0909090909090912E-2</v>
      </c>
      <c r="P394" s="6">
        <v>0.90909090909090906</v>
      </c>
      <c r="Q394" s="7" t="s">
        <v>143</v>
      </c>
      <c r="R394" s="8">
        <v>354.01111111111112</v>
      </c>
      <c r="S394" s="20">
        <v>135.1888888888889</v>
      </c>
      <c r="T394" s="9">
        <v>73.393939393939391</v>
      </c>
    </row>
    <row r="395" spans="1:20" ht="17.100000000000001" customHeight="1" thickBot="1" x14ac:dyDescent="0.35">
      <c r="A395" s="2" t="s">
        <v>32</v>
      </c>
      <c r="B395" s="3" t="s">
        <v>33</v>
      </c>
      <c r="C395" s="4" t="s">
        <v>155</v>
      </c>
      <c r="D395" s="29" t="str">
        <f>VLOOKUP(C395,Tabla!A:B,2,0)</f>
        <v>Mañana</v>
      </c>
      <c r="E395" s="5">
        <v>131</v>
      </c>
      <c r="F395" s="5">
        <v>127</v>
      </c>
      <c r="G395" s="5">
        <v>4</v>
      </c>
      <c r="H395" s="5">
        <v>0</v>
      </c>
      <c r="I395" s="5">
        <v>4</v>
      </c>
      <c r="J395" s="5">
        <v>68</v>
      </c>
      <c r="K395" s="5">
        <v>127</v>
      </c>
      <c r="L395" s="5">
        <v>0</v>
      </c>
      <c r="M395" s="5">
        <v>0</v>
      </c>
      <c r="N395" s="6">
        <v>0.53543307086614178</v>
      </c>
      <c r="O395" s="6">
        <v>3.0534351145038167E-2</v>
      </c>
      <c r="P395" s="6">
        <v>0.96946564885496178</v>
      </c>
      <c r="Q395" s="7" t="s">
        <v>31</v>
      </c>
      <c r="R395" s="8">
        <v>398.05511811023621</v>
      </c>
      <c r="S395" s="20">
        <v>44.661417322834644</v>
      </c>
      <c r="T395" s="9">
        <v>77.780219780219781</v>
      </c>
    </row>
    <row r="396" spans="1:20" ht="17.100000000000001" customHeight="1" thickBot="1" x14ac:dyDescent="0.35">
      <c r="A396" s="2" t="s">
        <v>32</v>
      </c>
      <c r="B396" s="3" t="s">
        <v>33</v>
      </c>
      <c r="C396" s="4" t="s">
        <v>165</v>
      </c>
      <c r="D396" s="29" t="str">
        <f>VLOOKUP(C396,Tabla!A:B,2,0)</f>
        <v>Mañana</v>
      </c>
      <c r="E396" s="5">
        <v>103</v>
      </c>
      <c r="F396" s="5">
        <v>103</v>
      </c>
      <c r="G396" s="5">
        <v>0</v>
      </c>
      <c r="H396" s="5">
        <v>0</v>
      </c>
      <c r="I396" s="5">
        <v>0</v>
      </c>
      <c r="J396" s="5">
        <v>102</v>
      </c>
      <c r="K396" s="5">
        <v>103</v>
      </c>
      <c r="L396" s="5">
        <v>0</v>
      </c>
      <c r="M396" s="5">
        <v>0</v>
      </c>
      <c r="N396" s="6">
        <v>0.99029126213592233</v>
      </c>
      <c r="O396" s="6">
        <v>0</v>
      </c>
      <c r="P396" s="6">
        <v>1</v>
      </c>
      <c r="Q396" s="7" t="s">
        <v>61</v>
      </c>
      <c r="R396" s="8">
        <v>409.33009708737865</v>
      </c>
      <c r="S396" s="20">
        <v>3.4660194174757284</v>
      </c>
      <c r="T396" s="9">
        <v>80.982456140350877</v>
      </c>
    </row>
    <row r="397" spans="1:20" ht="17.100000000000001" customHeight="1" thickBot="1" x14ac:dyDescent="0.35">
      <c r="A397" s="2" t="s">
        <v>32</v>
      </c>
      <c r="B397" s="3" t="s">
        <v>33</v>
      </c>
      <c r="C397" s="4" t="s">
        <v>176</v>
      </c>
      <c r="D397" s="29" t="str">
        <f>VLOOKUP(C397,Tabla!A:B,2,0)</f>
        <v>Tarde</v>
      </c>
      <c r="E397" s="5">
        <v>85</v>
      </c>
      <c r="F397" s="5">
        <v>82</v>
      </c>
      <c r="G397" s="5">
        <v>2</v>
      </c>
      <c r="H397" s="5">
        <v>1</v>
      </c>
      <c r="I397" s="5">
        <v>3</v>
      </c>
      <c r="J397" s="5">
        <v>62</v>
      </c>
      <c r="K397" s="5">
        <v>82</v>
      </c>
      <c r="L397" s="5">
        <v>0</v>
      </c>
      <c r="M397" s="5">
        <v>0</v>
      </c>
      <c r="N397" s="6">
        <v>0.75609756097560976</v>
      </c>
      <c r="O397" s="6">
        <v>3.5294117647058823E-2</v>
      </c>
      <c r="P397" s="6">
        <v>0.96470588235294119</v>
      </c>
      <c r="Q397" s="7" t="s">
        <v>162</v>
      </c>
      <c r="R397" s="8">
        <v>390.86585365853659</v>
      </c>
      <c r="S397" s="20">
        <v>28.878048780487806</v>
      </c>
      <c r="T397" s="9">
        <v>57</v>
      </c>
    </row>
    <row r="398" spans="1:20" ht="17.100000000000001" customHeight="1" thickBot="1" x14ac:dyDescent="0.35">
      <c r="A398" s="2" t="s">
        <v>32</v>
      </c>
      <c r="B398" s="3" t="s">
        <v>33</v>
      </c>
      <c r="C398" s="4" t="s">
        <v>189</v>
      </c>
      <c r="D398" s="29" t="str">
        <f>VLOOKUP(C398,Tabla!A:B,2,0)</f>
        <v>Tarde</v>
      </c>
      <c r="E398" s="5">
        <v>65</v>
      </c>
      <c r="F398" s="5">
        <v>64</v>
      </c>
      <c r="G398" s="5">
        <v>1</v>
      </c>
      <c r="H398" s="5">
        <v>0</v>
      </c>
      <c r="I398" s="5">
        <v>1</v>
      </c>
      <c r="J398" s="5">
        <v>60</v>
      </c>
      <c r="K398" s="5">
        <v>64</v>
      </c>
      <c r="L398" s="5">
        <v>0</v>
      </c>
      <c r="M398" s="5">
        <v>0</v>
      </c>
      <c r="N398" s="6">
        <v>0.9375</v>
      </c>
      <c r="O398" s="6">
        <v>1.5384615384615385E-2</v>
      </c>
      <c r="P398" s="6">
        <v>0.98461538461538467</v>
      </c>
      <c r="Q398" s="7" t="s">
        <v>147</v>
      </c>
      <c r="R398" s="8">
        <v>384.390625</v>
      </c>
      <c r="S398" s="20">
        <v>8.515625</v>
      </c>
      <c r="T398" s="9">
        <v>56.571428571428569</v>
      </c>
    </row>
    <row r="399" spans="1:20" ht="17.100000000000001" customHeight="1" thickBot="1" x14ac:dyDescent="0.35">
      <c r="A399" s="2" t="s">
        <v>32</v>
      </c>
      <c r="B399" s="3" t="s">
        <v>33</v>
      </c>
      <c r="C399" s="4" t="s">
        <v>199</v>
      </c>
      <c r="D399" s="29" t="str">
        <f>VLOOKUP(C399,Tabla!A:B,2,0)</f>
        <v>Tarde</v>
      </c>
      <c r="E399" s="5">
        <v>74</v>
      </c>
      <c r="F399" s="5">
        <v>74</v>
      </c>
      <c r="G399" s="5">
        <v>0</v>
      </c>
      <c r="H399" s="5">
        <v>0</v>
      </c>
      <c r="I399" s="5">
        <v>0</v>
      </c>
      <c r="J399" s="5">
        <v>74</v>
      </c>
      <c r="K399" s="5">
        <v>74</v>
      </c>
      <c r="L399" s="5">
        <v>0</v>
      </c>
      <c r="M399" s="5">
        <v>0</v>
      </c>
      <c r="N399" s="6">
        <v>1</v>
      </c>
      <c r="O399" s="6">
        <v>0</v>
      </c>
      <c r="P399" s="6">
        <v>1</v>
      </c>
      <c r="Q399" s="7" t="s">
        <v>202</v>
      </c>
      <c r="R399" s="8">
        <v>325.54054054054052</v>
      </c>
      <c r="S399" s="20">
        <v>2.5675675675675675</v>
      </c>
      <c r="T399" s="9">
        <v>68.486486486486484</v>
      </c>
    </row>
    <row r="400" spans="1:20" ht="17.100000000000001" customHeight="1" thickBot="1" x14ac:dyDescent="0.35">
      <c r="A400" s="2" t="s">
        <v>32</v>
      </c>
      <c r="B400" s="3" t="s">
        <v>33</v>
      </c>
      <c r="C400" s="4" t="s">
        <v>204</v>
      </c>
      <c r="D400" s="29" t="str">
        <f>VLOOKUP(C400,Tabla!A:B,2,0)</f>
        <v>Tarde</v>
      </c>
      <c r="E400" s="5">
        <v>65</v>
      </c>
      <c r="F400" s="5">
        <v>63</v>
      </c>
      <c r="G400" s="5">
        <v>2</v>
      </c>
      <c r="H400" s="5">
        <v>0</v>
      </c>
      <c r="I400" s="5">
        <v>2</v>
      </c>
      <c r="J400" s="5">
        <v>56</v>
      </c>
      <c r="K400" s="5">
        <v>63</v>
      </c>
      <c r="L400" s="5">
        <v>0</v>
      </c>
      <c r="M400" s="5">
        <v>0</v>
      </c>
      <c r="N400" s="6">
        <v>0.88888888888888884</v>
      </c>
      <c r="O400" s="6">
        <v>3.0769230769230771E-2</v>
      </c>
      <c r="P400" s="6">
        <v>0.96923076923076923</v>
      </c>
      <c r="Q400" s="7" t="s">
        <v>118</v>
      </c>
      <c r="R400" s="8">
        <v>348.11111111111109</v>
      </c>
      <c r="S400" s="20">
        <v>12.968253968253968</v>
      </c>
      <c r="T400" s="9">
        <v>70.285714285714292</v>
      </c>
    </row>
    <row r="401" spans="1:20" ht="17.100000000000001" customHeight="1" thickBot="1" x14ac:dyDescent="0.35">
      <c r="A401" s="2" t="s">
        <v>32</v>
      </c>
      <c r="B401" s="3" t="s">
        <v>33</v>
      </c>
      <c r="C401" s="4" t="s">
        <v>210</v>
      </c>
      <c r="D401" s="29" t="str">
        <f>VLOOKUP(C401,Tabla!A:B,2,0)</f>
        <v>Tarde</v>
      </c>
      <c r="E401" s="5">
        <v>91</v>
      </c>
      <c r="F401" s="5">
        <v>91</v>
      </c>
      <c r="G401" s="5">
        <v>0</v>
      </c>
      <c r="H401" s="5">
        <v>0</v>
      </c>
      <c r="I401" s="5">
        <v>0</v>
      </c>
      <c r="J401" s="5">
        <v>88</v>
      </c>
      <c r="K401" s="5">
        <v>91</v>
      </c>
      <c r="L401" s="5">
        <v>0</v>
      </c>
      <c r="M401" s="5">
        <v>0</v>
      </c>
      <c r="N401" s="6">
        <v>0.96703296703296704</v>
      </c>
      <c r="O401" s="6">
        <v>0</v>
      </c>
      <c r="P401" s="6">
        <v>1</v>
      </c>
      <c r="Q401" s="7" t="s">
        <v>91</v>
      </c>
      <c r="R401" s="8">
        <v>387</v>
      </c>
      <c r="S401" s="20">
        <v>2.802197802197802</v>
      </c>
      <c r="T401" s="9">
        <v>75.18518518518519</v>
      </c>
    </row>
    <row r="402" spans="1:20" ht="17.100000000000001" customHeight="1" thickBot="1" x14ac:dyDescent="0.35">
      <c r="A402" s="2" t="s">
        <v>32</v>
      </c>
      <c r="B402" s="3" t="s">
        <v>33</v>
      </c>
      <c r="C402" s="4" t="s">
        <v>215</v>
      </c>
      <c r="D402" s="29" t="str">
        <f>VLOOKUP(C402,Tabla!A:B,2,0)</f>
        <v>Tarde</v>
      </c>
      <c r="E402" s="5">
        <v>89</v>
      </c>
      <c r="F402" s="5">
        <v>88</v>
      </c>
      <c r="G402" s="5">
        <v>1</v>
      </c>
      <c r="H402" s="5">
        <v>0</v>
      </c>
      <c r="I402" s="5">
        <v>1</v>
      </c>
      <c r="J402" s="5">
        <v>83</v>
      </c>
      <c r="K402" s="5">
        <v>88</v>
      </c>
      <c r="L402" s="5">
        <v>0</v>
      </c>
      <c r="M402" s="5">
        <v>0</v>
      </c>
      <c r="N402" s="6">
        <v>0.94318181818181823</v>
      </c>
      <c r="O402" s="6">
        <v>1.1235955056179775E-2</v>
      </c>
      <c r="P402" s="6">
        <v>0.9887640449438202</v>
      </c>
      <c r="Q402" s="7" t="s">
        <v>163</v>
      </c>
      <c r="R402" s="8">
        <v>450.53409090909093</v>
      </c>
      <c r="S402" s="20">
        <v>7.125</v>
      </c>
      <c r="T402" s="9">
        <v>70.162162162162161</v>
      </c>
    </row>
    <row r="403" spans="1:20" ht="17.100000000000001" customHeight="1" thickBot="1" x14ac:dyDescent="0.35">
      <c r="A403" s="2" t="s">
        <v>32</v>
      </c>
      <c r="B403" s="3" t="s">
        <v>33</v>
      </c>
      <c r="C403" s="4" t="s">
        <v>220</v>
      </c>
      <c r="D403" s="29" t="str">
        <f>VLOOKUP(C403,Tabla!A:B,2,0)</f>
        <v>Tarde</v>
      </c>
      <c r="E403" s="5">
        <v>80</v>
      </c>
      <c r="F403" s="5">
        <v>80</v>
      </c>
      <c r="G403" s="5">
        <v>0</v>
      </c>
      <c r="H403" s="5">
        <v>0</v>
      </c>
      <c r="I403" s="5">
        <v>0</v>
      </c>
      <c r="J403" s="5">
        <v>79</v>
      </c>
      <c r="K403" s="5">
        <v>80</v>
      </c>
      <c r="L403" s="5">
        <v>0</v>
      </c>
      <c r="M403" s="5">
        <v>0</v>
      </c>
      <c r="N403" s="6">
        <v>0.98750000000000004</v>
      </c>
      <c r="O403" s="6">
        <v>0</v>
      </c>
      <c r="P403" s="6">
        <v>1</v>
      </c>
      <c r="Q403" s="7" t="s">
        <v>100</v>
      </c>
      <c r="R403" s="8">
        <v>337.22500000000002</v>
      </c>
      <c r="S403" s="20">
        <v>1.85</v>
      </c>
      <c r="T403" s="9">
        <v>79.25</v>
      </c>
    </row>
    <row r="404" spans="1:20" ht="17.100000000000001" customHeight="1" thickBot="1" x14ac:dyDescent="0.35">
      <c r="A404" s="2" t="s">
        <v>32</v>
      </c>
      <c r="B404" s="3" t="s">
        <v>33</v>
      </c>
      <c r="C404" s="4" t="s">
        <v>226</v>
      </c>
      <c r="D404" s="29" t="str">
        <f>VLOOKUP(C404,Tabla!A:B,2,0)</f>
        <v>Tarde</v>
      </c>
      <c r="E404" s="5">
        <v>78</v>
      </c>
      <c r="F404" s="5">
        <v>78</v>
      </c>
      <c r="G404" s="5">
        <v>0</v>
      </c>
      <c r="H404" s="5">
        <v>0</v>
      </c>
      <c r="I404" s="5">
        <v>0</v>
      </c>
      <c r="J404" s="5">
        <v>78</v>
      </c>
      <c r="K404" s="5">
        <v>78</v>
      </c>
      <c r="L404" s="5">
        <v>0</v>
      </c>
      <c r="M404" s="5">
        <v>0</v>
      </c>
      <c r="N404" s="6">
        <v>1</v>
      </c>
      <c r="O404" s="6">
        <v>0</v>
      </c>
      <c r="P404" s="6">
        <v>1</v>
      </c>
      <c r="Q404" s="7" t="s">
        <v>168</v>
      </c>
      <c r="R404" s="8">
        <v>397.80769230769232</v>
      </c>
      <c r="S404" s="20">
        <v>2.1538461538461537</v>
      </c>
      <c r="T404" s="9">
        <v>71.625</v>
      </c>
    </row>
    <row r="405" spans="1:20" ht="17.100000000000001" customHeight="1" thickBot="1" x14ac:dyDescent="0.35">
      <c r="A405" s="2" t="s">
        <v>32</v>
      </c>
      <c r="B405" s="3" t="s">
        <v>33</v>
      </c>
      <c r="C405" s="4" t="s">
        <v>231</v>
      </c>
      <c r="D405" s="29" t="str">
        <f>VLOOKUP(C405,Tabla!A:B,2,0)</f>
        <v>Noche</v>
      </c>
      <c r="E405" s="5">
        <v>72</v>
      </c>
      <c r="F405" s="5">
        <v>69</v>
      </c>
      <c r="G405" s="5">
        <v>0</v>
      </c>
      <c r="H405" s="5">
        <v>3</v>
      </c>
      <c r="I405" s="5">
        <v>3</v>
      </c>
      <c r="J405" s="5">
        <v>43</v>
      </c>
      <c r="K405" s="5">
        <v>69</v>
      </c>
      <c r="L405" s="5">
        <v>0</v>
      </c>
      <c r="M405" s="5">
        <v>0</v>
      </c>
      <c r="N405" s="6">
        <v>0.62318840579710144</v>
      </c>
      <c r="O405" s="6">
        <v>4.1666666666666664E-2</v>
      </c>
      <c r="P405" s="6">
        <v>0.95833333333333337</v>
      </c>
      <c r="Q405" s="7" t="s">
        <v>141</v>
      </c>
      <c r="R405" s="8">
        <v>410.59420289855075</v>
      </c>
      <c r="S405" s="20">
        <v>37.028985507246375</v>
      </c>
      <c r="T405" s="9">
        <v>64.658536585365852</v>
      </c>
    </row>
    <row r="406" spans="1:20" ht="17.100000000000001" customHeight="1" thickBot="1" x14ac:dyDescent="0.35">
      <c r="A406" s="2" t="s">
        <v>32</v>
      </c>
      <c r="B406" s="3" t="s">
        <v>33</v>
      </c>
      <c r="C406" s="4" t="s">
        <v>235</v>
      </c>
      <c r="D406" s="29" t="str">
        <f>VLOOKUP(C406,Tabla!A:B,2,0)</f>
        <v>Noche</v>
      </c>
      <c r="E406" s="5">
        <v>68</v>
      </c>
      <c r="F406" s="5">
        <v>66</v>
      </c>
      <c r="G406" s="5">
        <v>1</v>
      </c>
      <c r="H406" s="5">
        <v>1</v>
      </c>
      <c r="I406" s="5">
        <v>2</v>
      </c>
      <c r="J406" s="5">
        <v>57</v>
      </c>
      <c r="K406" s="5">
        <v>66</v>
      </c>
      <c r="L406" s="5">
        <v>0</v>
      </c>
      <c r="M406" s="5">
        <v>0</v>
      </c>
      <c r="N406" s="6">
        <v>0.86363636363636365</v>
      </c>
      <c r="O406" s="6">
        <v>2.9411764705882353E-2</v>
      </c>
      <c r="P406" s="6">
        <v>0.97058823529411764</v>
      </c>
      <c r="Q406" s="7" t="s">
        <v>239</v>
      </c>
      <c r="R406" s="8">
        <v>360.95454545454544</v>
      </c>
      <c r="S406" s="20">
        <v>11.696969696969697</v>
      </c>
      <c r="T406" s="9">
        <v>58.6</v>
      </c>
    </row>
    <row r="407" spans="1:20" ht="17.100000000000001" customHeight="1" thickBot="1" x14ac:dyDescent="0.35">
      <c r="A407" s="2" t="s">
        <v>32</v>
      </c>
      <c r="B407" s="3" t="s">
        <v>33</v>
      </c>
      <c r="C407" s="4" t="s">
        <v>241</v>
      </c>
      <c r="D407" s="29" t="str">
        <f>VLOOKUP(C407,Tabla!A:B,2,0)</f>
        <v>Noche</v>
      </c>
      <c r="E407" s="5">
        <v>52</v>
      </c>
      <c r="F407" s="5">
        <v>52</v>
      </c>
      <c r="G407" s="5">
        <v>0</v>
      </c>
      <c r="H407" s="5">
        <v>0</v>
      </c>
      <c r="I407" s="5">
        <v>0</v>
      </c>
      <c r="J407" s="5">
        <v>52</v>
      </c>
      <c r="K407" s="5">
        <v>52</v>
      </c>
      <c r="L407" s="5">
        <v>0</v>
      </c>
      <c r="M407" s="5">
        <v>0</v>
      </c>
      <c r="N407" s="6">
        <v>1</v>
      </c>
      <c r="O407" s="6">
        <v>0</v>
      </c>
      <c r="P407" s="6">
        <v>1</v>
      </c>
      <c r="Q407" s="7" t="s">
        <v>108</v>
      </c>
      <c r="R407" s="8">
        <v>378.84615384615387</v>
      </c>
      <c r="S407" s="20">
        <v>1.5192307692307692</v>
      </c>
      <c r="T407" s="9">
        <v>66.333333333333329</v>
      </c>
    </row>
    <row r="408" spans="1:20" ht="17.100000000000001" customHeight="1" thickBot="1" x14ac:dyDescent="0.35">
      <c r="A408" s="2" t="s">
        <v>32</v>
      </c>
      <c r="B408" s="3" t="s">
        <v>33</v>
      </c>
      <c r="C408" s="4" t="s">
        <v>245</v>
      </c>
      <c r="D408" s="29" t="str">
        <f>VLOOKUP(C408,Tabla!A:B,2,0)</f>
        <v>Noche</v>
      </c>
      <c r="E408" s="5">
        <v>30</v>
      </c>
      <c r="F408" s="5">
        <v>28</v>
      </c>
      <c r="G408" s="5">
        <v>1</v>
      </c>
      <c r="H408" s="5">
        <v>1</v>
      </c>
      <c r="I408" s="5">
        <v>2</v>
      </c>
      <c r="J408" s="5">
        <v>14</v>
      </c>
      <c r="K408" s="5">
        <v>28</v>
      </c>
      <c r="L408" s="5">
        <v>0</v>
      </c>
      <c r="M408" s="5">
        <v>0</v>
      </c>
      <c r="N408" s="6">
        <v>0.5</v>
      </c>
      <c r="O408" s="6">
        <v>6.6666666666666666E-2</v>
      </c>
      <c r="P408" s="6">
        <v>0.93333333333333335</v>
      </c>
      <c r="Q408" s="7" t="s">
        <v>200</v>
      </c>
      <c r="R408" s="8">
        <v>405.17857142857144</v>
      </c>
      <c r="S408" s="20">
        <v>71.464285714285708</v>
      </c>
      <c r="T408" s="9">
        <v>69.428571428571431</v>
      </c>
    </row>
    <row r="409" spans="1:20" ht="17.100000000000001" customHeight="1" thickBot="1" x14ac:dyDescent="0.35">
      <c r="A409" s="17" t="s">
        <v>444</v>
      </c>
      <c r="B409" s="16" t="s">
        <v>22</v>
      </c>
      <c r="C409" s="15" t="s">
        <v>18</v>
      </c>
      <c r="D409" s="29" t="str">
        <f>VLOOKUP(C409,Tabla!A:B,2,0)</f>
        <v>Mañana</v>
      </c>
      <c r="E409" s="14">
        <v>1</v>
      </c>
      <c r="F409" s="14">
        <v>1</v>
      </c>
      <c r="G409" s="14">
        <v>0</v>
      </c>
      <c r="H409" s="14">
        <v>0</v>
      </c>
      <c r="I409" s="14">
        <v>0</v>
      </c>
      <c r="J409" s="14">
        <v>1</v>
      </c>
      <c r="K409" s="14">
        <v>1</v>
      </c>
      <c r="L409" s="14">
        <v>0</v>
      </c>
      <c r="M409" s="14">
        <v>0</v>
      </c>
      <c r="N409" s="13">
        <v>1</v>
      </c>
      <c r="O409" s="13">
        <v>0</v>
      </c>
      <c r="P409" s="13">
        <v>1</v>
      </c>
      <c r="Q409" s="12" t="s">
        <v>503</v>
      </c>
      <c r="R409" s="19">
        <v>676</v>
      </c>
      <c r="S409" s="21">
        <v>2</v>
      </c>
      <c r="T409" s="12" t="s">
        <v>20</v>
      </c>
    </row>
    <row r="410" spans="1:20" ht="17.100000000000001" customHeight="1" thickBot="1" x14ac:dyDescent="0.35">
      <c r="A410" s="17" t="s">
        <v>444</v>
      </c>
      <c r="B410" s="16" t="s">
        <v>22</v>
      </c>
      <c r="C410" s="15" t="s">
        <v>44</v>
      </c>
      <c r="D410" s="29" t="str">
        <f>VLOOKUP(C410,Tabla!A:B,2,0)</f>
        <v>Mañana</v>
      </c>
      <c r="E410" s="14">
        <v>48</v>
      </c>
      <c r="F410" s="14">
        <v>48</v>
      </c>
      <c r="G410" s="14">
        <v>0</v>
      </c>
      <c r="H410" s="14">
        <v>0</v>
      </c>
      <c r="I410" s="14">
        <v>0</v>
      </c>
      <c r="J410" s="14">
        <v>48</v>
      </c>
      <c r="K410" s="14">
        <v>30</v>
      </c>
      <c r="L410" s="14">
        <v>18</v>
      </c>
      <c r="M410" s="14">
        <v>0</v>
      </c>
      <c r="N410" s="13">
        <v>1</v>
      </c>
      <c r="O410" s="13">
        <v>0</v>
      </c>
      <c r="P410" s="13">
        <v>1</v>
      </c>
      <c r="Q410" s="12" t="s">
        <v>354</v>
      </c>
      <c r="R410" s="19">
        <v>553.64583333333337</v>
      </c>
      <c r="S410" s="21">
        <v>1.4583333333333333</v>
      </c>
      <c r="T410" s="18">
        <v>80.777777777777771</v>
      </c>
    </row>
    <row r="411" spans="1:20" ht="17.100000000000001" customHeight="1" thickBot="1" x14ac:dyDescent="0.35">
      <c r="A411" s="17" t="s">
        <v>444</v>
      </c>
      <c r="B411" s="16" t="s">
        <v>22</v>
      </c>
      <c r="C411" s="15" t="s">
        <v>77</v>
      </c>
      <c r="D411" s="29" t="str">
        <f>VLOOKUP(C411,Tabla!A:B,2,0)</f>
        <v>Mañana</v>
      </c>
      <c r="E411" s="14">
        <v>95</v>
      </c>
      <c r="F411" s="14">
        <v>95</v>
      </c>
      <c r="G411" s="14">
        <v>0</v>
      </c>
      <c r="H411" s="14">
        <v>0</v>
      </c>
      <c r="I411" s="14">
        <v>0</v>
      </c>
      <c r="J411" s="14">
        <v>95</v>
      </c>
      <c r="K411" s="14">
        <v>57</v>
      </c>
      <c r="L411" s="14">
        <v>38</v>
      </c>
      <c r="M411" s="14">
        <v>0</v>
      </c>
      <c r="N411" s="13">
        <v>1</v>
      </c>
      <c r="O411" s="13">
        <v>0</v>
      </c>
      <c r="P411" s="13">
        <v>1</v>
      </c>
      <c r="Q411" s="12" t="s">
        <v>593</v>
      </c>
      <c r="R411" s="19">
        <v>582.45263157894738</v>
      </c>
      <c r="S411" s="21">
        <v>1.5578947368421052</v>
      </c>
      <c r="T411" s="18">
        <v>88.432432432432435</v>
      </c>
    </row>
    <row r="412" spans="1:20" ht="17.100000000000001" customHeight="1" thickBot="1" x14ac:dyDescent="0.35">
      <c r="A412" s="17" t="s">
        <v>444</v>
      </c>
      <c r="B412" s="16" t="s">
        <v>22</v>
      </c>
      <c r="C412" s="15" t="s">
        <v>97</v>
      </c>
      <c r="D412" s="29" t="str">
        <f>VLOOKUP(C412,Tabla!A:B,2,0)</f>
        <v>Mañana</v>
      </c>
      <c r="E412" s="14">
        <v>113</v>
      </c>
      <c r="F412" s="14">
        <v>113</v>
      </c>
      <c r="G412" s="14">
        <v>0</v>
      </c>
      <c r="H412" s="14">
        <v>0</v>
      </c>
      <c r="I412" s="14">
        <v>0</v>
      </c>
      <c r="J412" s="14">
        <v>113</v>
      </c>
      <c r="K412" s="14">
        <v>67</v>
      </c>
      <c r="L412" s="14">
        <v>46</v>
      </c>
      <c r="M412" s="14">
        <v>0</v>
      </c>
      <c r="N412" s="13">
        <v>1</v>
      </c>
      <c r="O412" s="13">
        <v>0</v>
      </c>
      <c r="P412" s="13">
        <v>1</v>
      </c>
      <c r="Q412" s="12" t="s">
        <v>525</v>
      </c>
      <c r="R412" s="19">
        <v>643.77876106194685</v>
      </c>
      <c r="S412" s="21">
        <v>1.4424778761061947</v>
      </c>
      <c r="T412" s="18">
        <v>104.58461538461539</v>
      </c>
    </row>
    <row r="413" spans="1:20" ht="17.100000000000001" customHeight="1" thickBot="1" x14ac:dyDescent="0.35">
      <c r="A413" s="17" t="s">
        <v>444</v>
      </c>
      <c r="B413" s="16" t="s">
        <v>22</v>
      </c>
      <c r="C413" s="15" t="s">
        <v>117</v>
      </c>
      <c r="D413" s="29" t="str">
        <f>VLOOKUP(C413,Tabla!A:B,2,0)</f>
        <v>Mañana</v>
      </c>
      <c r="E413" s="14">
        <v>123</v>
      </c>
      <c r="F413" s="14">
        <v>123</v>
      </c>
      <c r="G413" s="14">
        <v>0</v>
      </c>
      <c r="H413" s="14">
        <v>0</v>
      </c>
      <c r="I413" s="14">
        <v>0</v>
      </c>
      <c r="J413" s="14">
        <v>122</v>
      </c>
      <c r="K413" s="14">
        <v>66</v>
      </c>
      <c r="L413" s="14">
        <v>57</v>
      </c>
      <c r="M413" s="14">
        <v>0</v>
      </c>
      <c r="N413" s="13">
        <v>0.99186991869918695</v>
      </c>
      <c r="O413" s="13">
        <v>0</v>
      </c>
      <c r="P413" s="13">
        <v>1</v>
      </c>
      <c r="Q413" s="12" t="s">
        <v>329</v>
      </c>
      <c r="R413" s="19">
        <v>571.51219512195121</v>
      </c>
      <c r="S413" s="21">
        <v>2.4796747967479673</v>
      </c>
      <c r="T413" s="18">
        <v>98.783333333333331</v>
      </c>
    </row>
    <row r="414" spans="1:20" ht="17.100000000000001" customHeight="1" thickBot="1" x14ac:dyDescent="0.35">
      <c r="A414" s="17" t="s">
        <v>444</v>
      </c>
      <c r="B414" s="16" t="s">
        <v>22</v>
      </c>
      <c r="C414" s="15" t="s">
        <v>130</v>
      </c>
      <c r="D414" s="29" t="str">
        <f>VLOOKUP(C414,Tabla!A:B,2,0)</f>
        <v>Mañana</v>
      </c>
      <c r="E414" s="14">
        <v>140</v>
      </c>
      <c r="F414" s="14">
        <v>138</v>
      </c>
      <c r="G414" s="14">
        <v>2</v>
      </c>
      <c r="H414" s="14">
        <v>0</v>
      </c>
      <c r="I414" s="14">
        <v>2</v>
      </c>
      <c r="J414" s="14">
        <v>133</v>
      </c>
      <c r="K414" s="14">
        <v>81</v>
      </c>
      <c r="L414" s="14">
        <v>57</v>
      </c>
      <c r="M414" s="14">
        <v>0</v>
      </c>
      <c r="N414" s="13">
        <v>0.96376811594202894</v>
      </c>
      <c r="O414" s="13">
        <v>1.4285714285714285E-2</v>
      </c>
      <c r="P414" s="13">
        <v>0.98571428571428577</v>
      </c>
      <c r="Q414" s="12" t="s">
        <v>579</v>
      </c>
      <c r="R414" s="19">
        <v>625.37681159420288</v>
      </c>
      <c r="S414" s="21">
        <v>17.702898550724637</v>
      </c>
      <c r="T414" s="18">
        <v>86.075757575757578</v>
      </c>
    </row>
    <row r="415" spans="1:20" ht="17.100000000000001" customHeight="1" thickBot="1" x14ac:dyDescent="0.35">
      <c r="A415" s="17" t="s">
        <v>444</v>
      </c>
      <c r="B415" s="16" t="s">
        <v>22</v>
      </c>
      <c r="C415" s="15" t="s">
        <v>142</v>
      </c>
      <c r="D415" s="29" t="str">
        <f>VLOOKUP(C415,Tabla!A:B,2,0)</f>
        <v>Mañana</v>
      </c>
      <c r="E415" s="14">
        <v>171</v>
      </c>
      <c r="F415" s="14">
        <v>170</v>
      </c>
      <c r="G415" s="14">
        <v>1</v>
      </c>
      <c r="H415" s="14">
        <v>0</v>
      </c>
      <c r="I415" s="14">
        <v>1</v>
      </c>
      <c r="J415" s="14">
        <v>169</v>
      </c>
      <c r="K415" s="14">
        <v>110</v>
      </c>
      <c r="L415" s="14">
        <v>60</v>
      </c>
      <c r="M415" s="14">
        <v>0</v>
      </c>
      <c r="N415" s="13">
        <v>0.99411764705882355</v>
      </c>
      <c r="O415" s="13">
        <v>5.8479532163742687E-3</v>
      </c>
      <c r="P415" s="13">
        <v>0.99415204678362568</v>
      </c>
      <c r="Q415" s="12" t="s">
        <v>578</v>
      </c>
      <c r="R415" s="19">
        <v>602.61764705882354</v>
      </c>
      <c r="S415" s="21">
        <v>1.9882352941176471</v>
      </c>
      <c r="T415" s="18">
        <v>102.43243243243244</v>
      </c>
    </row>
    <row r="416" spans="1:20" ht="17.100000000000001" customHeight="1" thickBot="1" x14ac:dyDescent="0.35">
      <c r="A416" s="17" t="s">
        <v>444</v>
      </c>
      <c r="B416" s="16" t="s">
        <v>22</v>
      </c>
      <c r="C416" s="15" t="s">
        <v>155</v>
      </c>
      <c r="D416" s="29" t="str">
        <f>VLOOKUP(C416,Tabla!A:B,2,0)</f>
        <v>Mañana</v>
      </c>
      <c r="E416" s="14">
        <v>162</v>
      </c>
      <c r="F416" s="14">
        <v>160</v>
      </c>
      <c r="G416" s="14">
        <v>0</v>
      </c>
      <c r="H416" s="14">
        <v>2</v>
      </c>
      <c r="I416" s="14">
        <v>2</v>
      </c>
      <c r="J416" s="14">
        <v>157</v>
      </c>
      <c r="K416" s="14">
        <v>113</v>
      </c>
      <c r="L416" s="14">
        <v>47</v>
      </c>
      <c r="M416" s="14">
        <v>0</v>
      </c>
      <c r="N416" s="13">
        <v>0.98124999999999996</v>
      </c>
      <c r="O416" s="13">
        <v>1.2345679012345678E-2</v>
      </c>
      <c r="P416" s="13">
        <v>0.98765432098765427</v>
      </c>
      <c r="Q416" s="12" t="s">
        <v>554</v>
      </c>
      <c r="R416" s="19">
        <v>622.03125</v>
      </c>
      <c r="S416" s="21">
        <v>6.5187499999999998</v>
      </c>
      <c r="T416" s="18">
        <v>89.801652892561989</v>
      </c>
    </row>
    <row r="417" spans="1:20" ht="17.100000000000001" customHeight="1" thickBot="1" x14ac:dyDescent="0.35">
      <c r="A417" s="17" t="s">
        <v>444</v>
      </c>
      <c r="B417" s="16" t="s">
        <v>22</v>
      </c>
      <c r="C417" s="15" t="s">
        <v>165</v>
      </c>
      <c r="D417" s="29" t="str">
        <f>VLOOKUP(C417,Tabla!A:B,2,0)</f>
        <v>Mañana</v>
      </c>
      <c r="E417" s="14">
        <v>163</v>
      </c>
      <c r="F417" s="14">
        <v>158</v>
      </c>
      <c r="G417" s="14">
        <v>2</v>
      </c>
      <c r="H417" s="14">
        <v>3</v>
      </c>
      <c r="I417" s="14">
        <v>5</v>
      </c>
      <c r="J417" s="14">
        <v>155</v>
      </c>
      <c r="K417" s="14">
        <v>91</v>
      </c>
      <c r="L417" s="14">
        <v>67</v>
      </c>
      <c r="M417" s="14">
        <v>0</v>
      </c>
      <c r="N417" s="13">
        <v>0.98101265822784811</v>
      </c>
      <c r="O417" s="13">
        <v>3.0674846625766871E-2</v>
      </c>
      <c r="P417" s="13">
        <v>0.96932515337423308</v>
      </c>
      <c r="Q417" s="12" t="s">
        <v>265</v>
      </c>
      <c r="R417" s="19">
        <v>534.72784810126586</v>
      </c>
      <c r="S417" s="21">
        <v>5.3101265822784809</v>
      </c>
      <c r="T417" s="18">
        <v>85.0091743119266</v>
      </c>
    </row>
    <row r="418" spans="1:20" ht="17.100000000000001" customHeight="1" thickBot="1" x14ac:dyDescent="0.35">
      <c r="A418" s="17" t="s">
        <v>444</v>
      </c>
      <c r="B418" s="16" t="s">
        <v>22</v>
      </c>
      <c r="C418" s="15" t="s">
        <v>176</v>
      </c>
      <c r="D418" s="29" t="str">
        <f>VLOOKUP(C418,Tabla!A:B,2,0)</f>
        <v>Tarde</v>
      </c>
      <c r="E418" s="14">
        <v>189</v>
      </c>
      <c r="F418" s="14">
        <v>182</v>
      </c>
      <c r="G418" s="14">
        <v>5</v>
      </c>
      <c r="H418" s="14">
        <v>2</v>
      </c>
      <c r="I418" s="14">
        <v>7</v>
      </c>
      <c r="J418" s="14">
        <v>122</v>
      </c>
      <c r="K418" s="14">
        <v>128</v>
      </c>
      <c r="L418" s="14">
        <v>54</v>
      </c>
      <c r="M418" s="14">
        <v>0</v>
      </c>
      <c r="N418" s="13">
        <v>0.67032967032967028</v>
      </c>
      <c r="O418" s="13">
        <v>3.7037037037037035E-2</v>
      </c>
      <c r="P418" s="13">
        <v>0.96296296296296291</v>
      </c>
      <c r="Q418" s="12" t="s">
        <v>555</v>
      </c>
      <c r="R418" s="19">
        <v>619.7802197802198</v>
      </c>
      <c r="S418" s="21">
        <v>30.192307692307693</v>
      </c>
      <c r="T418" s="18">
        <v>89.623287671232873</v>
      </c>
    </row>
    <row r="419" spans="1:20" ht="17.100000000000001" customHeight="1" thickBot="1" x14ac:dyDescent="0.35">
      <c r="A419" s="17" t="s">
        <v>444</v>
      </c>
      <c r="B419" s="16" t="s">
        <v>22</v>
      </c>
      <c r="C419" s="15" t="s">
        <v>189</v>
      </c>
      <c r="D419" s="29" t="str">
        <f>VLOOKUP(C419,Tabla!A:B,2,0)</f>
        <v>Tarde</v>
      </c>
      <c r="E419" s="14">
        <v>144</v>
      </c>
      <c r="F419" s="14">
        <v>139</v>
      </c>
      <c r="G419" s="14">
        <v>3</v>
      </c>
      <c r="H419" s="14">
        <v>2</v>
      </c>
      <c r="I419" s="14">
        <v>5</v>
      </c>
      <c r="J419" s="14">
        <v>104</v>
      </c>
      <c r="K419" s="14">
        <v>84</v>
      </c>
      <c r="L419" s="14">
        <v>55</v>
      </c>
      <c r="M419" s="14">
        <v>0</v>
      </c>
      <c r="N419" s="13">
        <v>0.74820143884892087</v>
      </c>
      <c r="O419" s="13">
        <v>3.4722222222222224E-2</v>
      </c>
      <c r="P419" s="13">
        <v>0.96527777777777779</v>
      </c>
      <c r="Q419" s="12" t="s">
        <v>548</v>
      </c>
      <c r="R419" s="19">
        <v>573.11510791366902</v>
      </c>
      <c r="S419" s="21">
        <v>15.899280575539569</v>
      </c>
      <c r="T419" s="18">
        <v>96.480769230769226</v>
      </c>
    </row>
    <row r="420" spans="1:20" ht="17.100000000000001" customHeight="1" thickBot="1" x14ac:dyDescent="0.35">
      <c r="A420" s="17" t="s">
        <v>444</v>
      </c>
      <c r="B420" s="16" t="s">
        <v>22</v>
      </c>
      <c r="C420" s="15" t="s">
        <v>199</v>
      </c>
      <c r="D420" s="29" t="str">
        <f>VLOOKUP(C420,Tabla!A:B,2,0)</f>
        <v>Tarde</v>
      </c>
      <c r="E420" s="14">
        <v>98</v>
      </c>
      <c r="F420" s="14">
        <v>98</v>
      </c>
      <c r="G420" s="14">
        <v>0</v>
      </c>
      <c r="H420" s="14">
        <v>0</v>
      </c>
      <c r="I420" s="14">
        <v>0</v>
      </c>
      <c r="J420" s="14">
        <v>86</v>
      </c>
      <c r="K420" s="14">
        <v>60</v>
      </c>
      <c r="L420" s="14">
        <v>38</v>
      </c>
      <c r="M420" s="14">
        <v>0</v>
      </c>
      <c r="N420" s="13">
        <v>0.87755102040816324</v>
      </c>
      <c r="O420" s="13">
        <v>0</v>
      </c>
      <c r="P420" s="13">
        <v>1</v>
      </c>
      <c r="Q420" s="12" t="s">
        <v>302</v>
      </c>
      <c r="R420" s="19">
        <v>533.78571428571433</v>
      </c>
      <c r="S420" s="21">
        <v>8.4795918367346932</v>
      </c>
      <c r="T420" s="18">
        <v>80.586956521739125</v>
      </c>
    </row>
    <row r="421" spans="1:20" ht="17.100000000000001" customHeight="1" thickBot="1" x14ac:dyDescent="0.35">
      <c r="A421" s="17" t="s">
        <v>444</v>
      </c>
      <c r="B421" s="16" t="s">
        <v>22</v>
      </c>
      <c r="C421" s="15" t="s">
        <v>204</v>
      </c>
      <c r="D421" s="29" t="str">
        <f>VLOOKUP(C421,Tabla!A:B,2,0)</f>
        <v>Tarde</v>
      </c>
      <c r="E421" s="14">
        <v>107</v>
      </c>
      <c r="F421" s="14">
        <v>106</v>
      </c>
      <c r="G421" s="14">
        <v>1</v>
      </c>
      <c r="H421" s="14">
        <v>0</v>
      </c>
      <c r="I421" s="14">
        <v>1</v>
      </c>
      <c r="J421" s="14">
        <v>100</v>
      </c>
      <c r="K421" s="14">
        <v>69</v>
      </c>
      <c r="L421" s="14">
        <v>37</v>
      </c>
      <c r="M421" s="14">
        <v>0</v>
      </c>
      <c r="N421" s="13">
        <v>0.94339622641509435</v>
      </c>
      <c r="O421" s="13">
        <v>9.3457943925233638E-3</v>
      </c>
      <c r="P421" s="13">
        <v>0.99065420560747663</v>
      </c>
      <c r="Q421" s="12" t="s">
        <v>461</v>
      </c>
      <c r="R421" s="19">
        <v>587.20754716981128</v>
      </c>
      <c r="S421" s="21">
        <v>4.4716981132075473</v>
      </c>
      <c r="T421" s="18">
        <v>93.84615384615384</v>
      </c>
    </row>
    <row r="422" spans="1:20" ht="17.100000000000001" customHeight="1" thickBot="1" x14ac:dyDescent="0.35">
      <c r="A422" s="17" t="s">
        <v>444</v>
      </c>
      <c r="B422" s="16" t="s">
        <v>22</v>
      </c>
      <c r="C422" s="15" t="s">
        <v>210</v>
      </c>
      <c r="D422" s="29" t="str">
        <f>VLOOKUP(C422,Tabla!A:B,2,0)</f>
        <v>Tarde</v>
      </c>
      <c r="E422" s="14">
        <v>105</v>
      </c>
      <c r="F422" s="14">
        <v>101</v>
      </c>
      <c r="G422" s="14">
        <v>1</v>
      </c>
      <c r="H422" s="14">
        <v>3</v>
      </c>
      <c r="I422" s="14">
        <v>4</v>
      </c>
      <c r="J422" s="14">
        <v>52</v>
      </c>
      <c r="K422" s="14">
        <v>64</v>
      </c>
      <c r="L422" s="14">
        <v>37</v>
      </c>
      <c r="M422" s="14">
        <v>0</v>
      </c>
      <c r="N422" s="13">
        <v>0.51485148514851486</v>
      </c>
      <c r="O422" s="13">
        <v>3.8095238095238099E-2</v>
      </c>
      <c r="P422" s="13">
        <v>0.96190476190476193</v>
      </c>
      <c r="Q422" s="12" t="s">
        <v>477</v>
      </c>
      <c r="R422" s="19">
        <v>667.99009900990097</v>
      </c>
      <c r="S422" s="21">
        <v>55.10891089108911</v>
      </c>
      <c r="T422" s="18">
        <v>93.752941176470586</v>
      </c>
    </row>
    <row r="423" spans="1:20" ht="17.100000000000001" customHeight="1" thickBot="1" x14ac:dyDescent="0.35">
      <c r="A423" s="17" t="s">
        <v>444</v>
      </c>
      <c r="B423" s="16" t="s">
        <v>22</v>
      </c>
      <c r="C423" s="15" t="s">
        <v>215</v>
      </c>
      <c r="D423" s="29" t="str">
        <f>VLOOKUP(C423,Tabla!A:B,2,0)</f>
        <v>Tarde</v>
      </c>
      <c r="E423" s="14">
        <v>122</v>
      </c>
      <c r="F423" s="14">
        <v>122</v>
      </c>
      <c r="G423" s="14">
        <v>0</v>
      </c>
      <c r="H423" s="14">
        <v>0</v>
      </c>
      <c r="I423" s="14">
        <v>0</v>
      </c>
      <c r="J423" s="14">
        <v>115</v>
      </c>
      <c r="K423" s="14">
        <v>76</v>
      </c>
      <c r="L423" s="14">
        <v>46</v>
      </c>
      <c r="M423" s="14">
        <v>0</v>
      </c>
      <c r="N423" s="13">
        <v>0.94262295081967218</v>
      </c>
      <c r="O423" s="13">
        <v>0</v>
      </c>
      <c r="P423" s="13">
        <v>1</v>
      </c>
      <c r="Q423" s="12" t="s">
        <v>461</v>
      </c>
      <c r="R423" s="19">
        <v>587.79508196721315</v>
      </c>
      <c r="S423" s="21">
        <v>6.1147540983606561</v>
      </c>
      <c r="T423" s="18">
        <v>96.886597938144334</v>
      </c>
    </row>
    <row r="424" spans="1:20" ht="17.100000000000001" customHeight="1" thickBot="1" x14ac:dyDescent="0.35">
      <c r="A424" s="17" t="s">
        <v>444</v>
      </c>
      <c r="B424" s="16" t="s">
        <v>22</v>
      </c>
      <c r="C424" s="15" t="s">
        <v>220</v>
      </c>
      <c r="D424" s="29" t="str">
        <f>VLOOKUP(C424,Tabla!A:B,2,0)</f>
        <v>Tarde</v>
      </c>
      <c r="E424" s="14">
        <v>152</v>
      </c>
      <c r="F424" s="14">
        <v>152</v>
      </c>
      <c r="G424" s="14">
        <v>0</v>
      </c>
      <c r="H424" s="14">
        <v>0</v>
      </c>
      <c r="I424" s="14">
        <v>0</v>
      </c>
      <c r="J424" s="14">
        <v>152</v>
      </c>
      <c r="K424" s="14">
        <v>93</v>
      </c>
      <c r="L424" s="14">
        <v>59</v>
      </c>
      <c r="M424" s="14">
        <v>0</v>
      </c>
      <c r="N424" s="13">
        <v>1</v>
      </c>
      <c r="O424" s="13">
        <v>0</v>
      </c>
      <c r="P424" s="13">
        <v>1</v>
      </c>
      <c r="Q424" s="12" t="s">
        <v>26</v>
      </c>
      <c r="R424" s="19">
        <v>544.77631578947364</v>
      </c>
      <c r="S424" s="21">
        <v>1.6052631578947367</v>
      </c>
      <c r="T424" s="18">
        <v>70.602409638554221</v>
      </c>
    </row>
    <row r="425" spans="1:20" ht="17.100000000000001" customHeight="1" thickBot="1" x14ac:dyDescent="0.35">
      <c r="A425" s="17" t="s">
        <v>444</v>
      </c>
      <c r="B425" s="16" t="s">
        <v>22</v>
      </c>
      <c r="C425" s="15" t="s">
        <v>226</v>
      </c>
      <c r="D425" s="29" t="str">
        <f>VLOOKUP(C425,Tabla!A:B,2,0)</f>
        <v>Tarde</v>
      </c>
      <c r="E425" s="14">
        <v>125</v>
      </c>
      <c r="F425" s="14">
        <v>124</v>
      </c>
      <c r="G425" s="14">
        <v>1</v>
      </c>
      <c r="H425" s="14">
        <v>0</v>
      </c>
      <c r="I425" s="14">
        <v>1</v>
      </c>
      <c r="J425" s="14">
        <v>119</v>
      </c>
      <c r="K425" s="14">
        <v>73</v>
      </c>
      <c r="L425" s="14">
        <v>51</v>
      </c>
      <c r="M425" s="14">
        <v>0</v>
      </c>
      <c r="N425" s="13">
        <v>0.95967741935483875</v>
      </c>
      <c r="O425" s="13">
        <v>8.0000000000000002E-3</v>
      </c>
      <c r="P425" s="13">
        <v>0.99199999999999999</v>
      </c>
      <c r="Q425" s="12" t="s">
        <v>495</v>
      </c>
      <c r="R425" s="19">
        <v>700.18548387096769</v>
      </c>
      <c r="S425" s="21">
        <v>4.887096774193548</v>
      </c>
      <c r="T425" s="18">
        <v>105.01298701298701</v>
      </c>
    </row>
    <row r="426" spans="1:20" ht="17.100000000000001" customHeight="1" thickBot="1" x14ac:dyDescent="0.35">
      <c r="A426" s="17" t="s">
        <v>444</v>
      </c>
      <c r="B426" s="16" t="s">
        <v>22</v>
      </c>
      <c r="C426" s="15" t="s">
        <v>231</v>
      </c>
      <c r="D426" s="29" t="str">
        <f>VLOOKUP(C426,Tabla!A:B,2,0)</f>
        <v>Noche</v>
      </c>
      <c r="E426" s="14">
        <v>72</v>
      </c>
      <c r="F426" s="14">
        <v>72</v>
      </c>
      <c r="G426" s="14">
        <v>0</v>
      </c>
      <c r="H426" s="14">
        <v>0</v>
      </c>
      <c r="I426" s="14">
        <v>0</v>
      </c>
      <c r="J426" s="14">
        <v>69</v>
      </c>
      <c r="K426" s="14">
        <v>43</v>
      </c>
      <c r="L426" s="14">
        <v>29</v>
      </c>
      <c r="M426" s="14">
        <v>0</v>
      </c>
      <c r="N426" s="13">
        <v>0.95833333333333337</v>
      </c>
      <c r="O426" s="13">
        <v>0</v>
      </c>
      <c r="P426" s="13">
        <v>1</v>
      </c>
      <c r="Q426" s="12" t="s">
        <v>364</v>
      </c>
      <c r="R426" s="19">
        <v>549.05555555555554</v>
      </c>
      <c r="S426" s="21">
        <v>3.3194444444444442</v>
      </c>
      <c r="T426" s="18">
        <v>89.469387755102048</v>
      </c>
    </row>
    <row r="427" spans="1:20" ht="17.100000000000001" customHeight="1" thickBot="1" x14ac:dyDescent="0.35">
      <c r="A427" s="17" t="s">
        <v>444</v>
      </c>
      <c r="B427" s="16" t="s">
        <v>22</v>
      </c>
      <c r="C427" s="15" t="s">
        <v>235</v>
      </c>
      <c r="D427" s="29" t="str">
        <f>VLOOKUP(C427,Tabla!A:B,2,0)</f>
        <v>Noche</v>
      </c>
      <c r="E427" s="14">
        <v>74</v>
      </c>
      <c r="F427" s="14">
        <v>74</v>
      </c>
      <c r="G427" s="14">
        <v>0</v>
      </c>
      <c r="H427" s="14">
        <v>0</v>
      </c>
      <c r="I427" s="14">
        <v>0</v>
      </c>
      <c r="J427" s="14">
        <v>74</v>
      </c>
      <c r="K427" s="14">
        <v>46</v>
      </c>
      <c r="L427" s="14">
        <v>28</v>
      </c>
      <c r="M427" s="14">
        <v>0</v>
      </c>
      <c r="N427" s="13">
        <v>1</v>
      </c>
      <c r="O427" s="13">
        <v>0</v>
      </c>
      <c r="P427" s="13">
        <v>1</v>
      </c>
      <c r="Q427" s="12" t="s">
        <v>473</v>
      </c>
      <c r="R427" s="19">
        <v>607.6351351351351</v>
      </c>
      <c r="S427" s="21">
        <v>1.3378378378378377</v>
      </c>
      <c r="T427" s="18">
        <v>117.5</v>
      </c>
    </row>
    <row r="428" spans="1:20" ht="17.100000000000001" customHeight="1" thickBot="1" x14ac:dyDescent="0.35">
      <c r="A428" s="17" t="s">
        <v>444</v>
      </c>
      <c r="B428" s="16" t="s">
        <v>22</v>
      </c>
      <c r="C428" s="15" t="s">
        <v>241</v>
      </c>
      <c r="D428" s="29" t="str">
        <f>VLOOKUP(C428,Tabla!A:B,2,0)</f>
        <v>Noche</v>
      </c>
      <c r="E428" s="14">
        <v>46</v>
      </c>
      <c r="F428" s="14">
        <v>46</v>
      </c>
      <c r="G428" s="14">
        <v>0</v>
      </c>
      <c r="H428" s="14">
        <v>0</v>
      </c>
      <c r="I428" s="14">
        <v>0</v>
      </c>
      <c r="J428" s="14">
        <v>46</v>
      </c>
      <c r="K428" s="14">
        <v>30</v>
      </c>
      <c r="L428" s="14">
        <v>16</v>
      </c>
      <c r="M428" s="14">
        <v>0</v>
      </c>
      <c r="N428" s="13">
        <v>1</v>
      </c>
      <c r="O428" s="13">
        <v>0</v>
      </c>
      <c r="P428" s="13">
        <v>1</v>
      </c>
      <c r="Q428" s="12" t="s">
        <v>454</v>
      </c>
      <c r="R428" s="19">
        <v>577.91304347826087</v>
      </c>
      <c r="S428" s="21">
        <v>1.5434782608695652</v>
      </c>
      <c r="T428" s="18">
        <v>97.769230769230774</v>
      </c>
    </row>
    <row r="429" spans="1:20" ht="17.100000000000001" customHeight="1" thickBot="1" x14ac:dyDescent="0.35">
      <c r="A429" s="17" t="s">
        <v>444</v>
      </c>
      <c r="B429" s="16" t="s">
        <v>22</v>
      </c>
      <c r="C429" s="15" t="s">
        <v>245</v>
      </c>
      <c r="D429" s="29" t="str">
        <f>VLOOKUP(C429,Tabla!A:B,2,0)</f>
        <v>Noche</v>
      </c>
      <c r="E429" s="14">
        <v>39</v>
      </c>
      <c r="F429" s="14">
        <v>39</v>
      </c>
      <c r="G429" s="14">
        <v>0</v>
      </c>
      <c r="H429" s="14">
        <v>0</v>
      </c>
      <c r="I429" s="14">
        <v>0</v>
      </c>
      <c r="J429" s="14">
        <v>38</v>
      </c>
      <c r="K429" s="14">
        <v>28</v>
      </c>
      <c r="L429" s="14">
        <v>11</v>
      </c>
      <c r="M429" s="14">
        <v>0</v>
      </c>
      <c r="N429" s="13">
        <v>0.97435897435897434</v>
      </c>
      <c r="O429" s="13">
        <v>0</v>
      </c>
      <c r="P429" s="13">
        <v>1</v>
      </c>
      <c r="Q429" s="12" t="s">
        <v>443</v>
      </c>
      <c r="R429" s="19">
        <v>709.82051282051282</v>
      </c>
      <c r="S429" s="21">
        <v>2.2564102564102564</v>
      </c>
      <c r="T429" s="18">
        <v>94.5</v>
      </c>
    </row>
    <row r="430" spans="1:20" ht="17.100000000000001" customHeight="1" thickBot="1" x14ac:dyDescent="0.35">
      <c r="A430" s="17" t="s">
        <v>285</v>
      </c>
      <c r="B430" s="16" t="s">
        <v>28</v>
      </c>
      <c r="C430" s="15" t="s">
        <v>18</v>
      </c>
      <c r="D430" s="29" t="str">
        <f>VLOOKUP(C430,Tabla!A:B,2,0)</f>
        <v>Mañana</v>
      </c>
      <c r="E430" s="14">
        <v>2</v>
      </c>
      <c r="F430" s="14">
        <v>2</v>
      </c>
      <c r="G430" s="14">
        <v>0</v>
      </c>
      <c r="H430" s="14">
        <v>0</v>
      </c>
      <c r="I430" s="14">
        <v>0</v>
      </c>
      <c r="J430" s="14">
        <v>1</v>
      </c>
      <c r="K430" s="14">
        <v>2</v>
      </c>
      <c r="L430" s="14">
        <v>0</v>
      </c>
      <c r="M430" s="14">
        <v>0</v>
      </c>
      <c r="N430" s="13">
        <v>0.5</v>
      </c>
      <c r="O430" s="13">
        <v>0</v>
      </c>
      <c r="P430" s="13">
        <v>1</v>
      </c>
      <c r="Q430" s="12" t="s">
        <v>79</v>
      </c>
      <c r="R430" s="19">
        <v>361.5</v>
      </c>
      <c r="S430" s="21">
        <v>17</v>
      </c>
      <c r="T430" s="12" t="s">
        <v>20</v>
      </c>
    </row>
    <row r="431" spans="1:20" ht="17.100000000000001" customHeight="1" thickBot="1" x14ac:dyDescent="0.35">
      <c r="A431" s="17" t="s">
        <v>285</v>
      </c>
      <c r="B431" s="16" t="s">
        <v>28</v>
      </c>
      <c r="C431" s="15" t="s">
        <v>44</v>
      </c>
      <c r="D431" s="29" t="str">
        <f>VLOOKUP(C431,Tabla!A:B,2,0)</f>
        <v>Mañana</v>
      </c>
      <c r="E431" s="14">
        <v>63</v>
      </c>
      <c r="F431" s="14">
        <v>63</v>
      </c>
      <c r="G431" s="14">
        <v>0</v>
      </c>
      <c r="H431" s="14">
        <v>0</v>
      </c>
      <c r="I431" s="14">
        <v>0</v>
      </c>
      <c r="J431" s="14">
        <v>63</v>
      </c>
      <c r="K431" s="14">
        <v>63</v>
      </c>
      <c r="L431" s="14">
        <v>0</v>
      </c>
      <c r="M431" s="14">
        <v>0</v>
      </c>
      <c r="N431" s="13">
        <v>1</v>
      </c>
      <c r="O431" s="13">
        <v>0</v>
      </c>
      <c r="P431" s="13">
        <v>1</v>
      </c>
      <c r="Q431" s="12" t="s">
        <v>402</v>
      </c>
      <c r="R431" s="19">
        <v>550.11111111111109</v>
      </c>
      <c r="S431" s="21">
        <v>1.4920634920634921</v>
      </c>
      <c r="T431" s="18">
        <v>77.411764705882348</v>
      </c>
    </row>
    <row r="432" spans="1:20" ht="17.100000000000001" customHeight="1" thickBot="1" x14ac:dyDescent="0.35">
      <c r="A432" s="17" t="s">
        <v>285</v>
      </c>
      <c r="B432" s="16" t="s">
        <v>28</v>
      </c>
      <c r="C432" s="15" t="s">
        <v>77</v>
      </c>
      <c r="D432" s="29" t="str">
        <f>VLOOKUP(C432,Tabla!A:B,2,0)</f>
        <v>Mañana</v>
      </c>
      <c r="E432" s="14">
        <v>70</v>
      </c>
      <c r="F432" s="14">
        <v>70</v>
      </c>
      <c r="G432" s="14">
        <v>0</v>
      </c>
      <c r="H432" s="14">
        <v>0</v>
      </c>
      <c r="I432" s="14">
        <v>0</v>
      </c>
      <c r="J432" s="14">
        <v>70</v>
      </c>
      <c r="K432" s="14">
        <v>70</v>
      </c>
      <c r="L432" s="14">
        <v>0</v>
      </c>
      <c r="M432" s="14">
        <v>0</v>
      </c>
      <c r="N432" s="13">
        <v>1</v>
      </c>
      <c r="O432" s="13">
        <v>0</v>
      </c>
      <c r="P432" s="13">
        <v>1</v>
      </c>
      <c r="Q432" s="12" t="s">
        <v>326</v>
      </c>
      <c r="R432" s="19">
        <v>495.07142857142856</v>
      </c>
      <c r="S432" s="21">
        <v>1.5</v>
      </c>
      <c r="T432" s="18">
        <v>80.027777777777771</v>
      </c>
    </row>
    <row r="433" spans="1:20" ht="17.100000000000001" customHeight="1" thickBot="1" x14ac:dyDescent="0.35">
      <c r="A433" s="17" t="s">
        <v>285</v>
      </c>
      <c r="B433" s="16" t="s">
        <v>28</v>
      </c>
      <c r="C433" s="15" t="s">
        <v>97</v>
      </c>
      <c r="D433" s="29" t="str">
        <f>VLOOKUP(C433,Tabla!A:B,2,0)</f>
        <v>Mañana</v>
      </c>
      <c r="E433" s="14">
        <v>101</v>
      </c>
      <c r="F433" s="14">
        <v>101</v>
      </c>
      <c r="G433" s="14">
        <v>0</v>
      </c>
      <c r="H433" s="14">
        <v>0</v>
      </c>
      <c r="I433" s="14">
        <v>0</v>
      </c>
      <c r="J433" s="14">
        <v>100</v>
      </c>
      <c r="K433" s="14">
        <v>101</v>
      </c>
      <c r="L433" s="14">
        <v>0</v>
      </c>
      <c r="M433" s="14">
        <v>0</v>
      </c>
      <c r="N433" s="13">
        <v>0.99009900990099009</v>
      </c>
      <c r="O433" s="13">
        <v>0</v>
      </c>
      <c r="P433" s="13">
        <v>1</v>
      </c>
      <c r="Q433" s="12" t="s">
        <v>388</v>
      </c>
      <c r="R433" s="19">
        <v>527.73267326732673</v>
      </c>
      <c r="S433" s="21">
        <v>1.9702970297029703</v>
      </c>
      <c r="T433" s="18">
        <v>72.118644067796609</v>
      </c>
    </row>
    <row r="434" spans="1:20" ht="17.100000000000001" customHeight="1" thickBot="1" x14ac:dyDescent="0.35">
      <c r="A434" s="17" t="s">
        <v>285</v>
      </c>
      <c r="B434" s="16" t="s">
        <v>28</v>
      </c>
      <c r="C434" s="15" t="s">
        <v>117</v>
      </c>
      <c r="D434" s="29" t="str">
        <f>VLOOKUP(C434,Tabla!A:B,2,0)</f>
        <v>Mañana</v>
      </c>
      <c r="E434" s="14">
        <v>131</v>
      </c>
      <c r="F434" s="14">
        <v>121</v>
      </c>
      <c r="G434" s="14">
        <v>3</v>
      </c>
      <c r="H434" s="14">
        <v>7</v>
      </c>
      <c r="I434" s="14">
        <v>10</v>
      </c>
      <c r="J434" s="14">
        <v>42</v>
      </c>
      <c r="K434" s="14">
        <v>121</v>
      </c>
      <c r="L434" s="14">
        <v>0</v>
      </c>
      <c r="M434" s="14">
        <v>0</v>
      </c>
      <c r="N434" s="13">
        <v>0.34710743801652894</v>
      </c>
      <c r="O434" s="13">
        <v>7.6335877862595422E-2</v>
      </c>
      <c r="P434" s="13">
        <v>0.92366412213740456</v>
      </c>
      <c r="Q434" s="12" t="s">
        <v>290</v>
      </c>
      <c r="R434" s="19">
        <v>509.89256198347107</v>
      </c>
      <c r="S434" s="21">
        <v>61.082644628099175</v>
      </c>
      <c r="T434" s="18">
        <v>75.058823529411768</v>
      </c>
    </row>
    <row r="435" spans="1:20" ht="17.100000000000001" customHeight="1" thickBot="1" x14ac:dyDescent="0.35">
      <c r="A435" s="17" t="s">
        <v>285</v>
      </c>
      <c r="B435" s="16" t="s">
        <v>28</v>
      </c>
      <c r="C435" s="15" t="s">
        <v>130</v>
      </c>
      <c r="D435" s="29" t="str">
        <f>VLOOKUP(C435,Tabla!A:B,2,0)</f>
        <v>Mañana</v>
      </c>
      <c r="E435" s="14">
        <v>124</v>
      </c>
      <c r="F435" s="14">
        <v>122</v>
      </c>
      <c r="G435" s="14">
        <v>2</v>
      </c>
      <c r="H435" s="14">
        <v>0</v>
      </c>
      <c r="I435" s="14">
        <v>2</v>
      </c>
      <c r="J435" s="14">
        <v>95</v>
      </c>
      <c r="K435" s="14">
        <v>122</v>
      </c>
      <c r="L435" s="14">
        <v>0</v>
      </c>
      <c r="M435" s="14">
        <v>0</v>
      </c>
      <c r="N435" s="13">
        <v>0.77868852459016391</v>
      </c>
      <c r="O435" s="13">
        <v>1.6129032258064516E-2</v>
      </c>
      <c r="P435" s="13">
        <v>0.9838709677419355</v>
      </c>
      <c r="Q435" s="12" t="s">
        <v>322</v>
      </c>
      <c r="R435" s="19">
        <v>528.36065573770497</v>
      </c>
      <c r="S435" s="21">
        <v>14.131147540983607</v>
      </c>
      <c r="T435" s="18">
        <v>69.64835164835165</v>
      </c>
    </row>
    <row r="436" spans="1:20" ht="17.100000000000001" customHeight="1" thickBot="1" x14ac:dyDescent="0.35">
      <c r="A436" s="17" t="s">
        <v>285</v>
      </c>
      <c r="B436" s="16" t="s">
        <v>28</v>
      </c>
      <c r="C436" s="15" t="s">
        <v>142</v>
      </c>
      <c r="D436" s="29" t="str">
        <f>VLOOKUP(C436,Tabla!A:B,2,0)</f>
        <v>Mañana</v>
      </c>
      <c r="E436" s="14">
        <v>121</v>
      </c>
      <c r="F436" s="14">
        <v>121</v>
      </c>
      <c r="G436" s="14">
        <v>0</v>
      </c>
      <c r="H436" s="14">
        <v>0</v>
      </c>
      <c r="I436" s="14">
        <v>0</v>
      </c>
      <c r="J436" s="14">
        <v>121</v>
      </c>
      <c r="K436" s="14">
        <v>121</v>
      </c>
      <c r="L436" s="14">
        <v>0</v>
      </c>
      <c r="M436" s="14">
        <v>0</v>
      </c>
      <c r="N436" s="13">
        <v>1</v>
      </c>
      <c r="O436" s="13">
        <v>0</v>
      </c>
      <c r="P436" s="13">
        <v>1</v>
      </c>
      <c r="Q436" s="12" t="s">
        <v>163</v>
      </c>
      <c r="R436" s="19">
        <v>450.45454545454544</v>
      </c>
      <c r="S436" s="21">
        <v>1.6446280991735538</v>
      </c>
      <c r="T436" s="18">
        <v>81.978723404255319</v>
      </c>
    </row>
    <row r="437" spans="1:20" ht="17.100000000000001" customHeight="1" thickBot="1" x14ac:dyDescent="0.35">
      <c r="A437" s="17" t="s">
        <v>285</v>
      </c>
      <c r="B437" s="16" t="s">
        <v>28</v>
      </c>
      <c r="C437" s="15" t="s">
        <v>155</v>
      </c>
      <c r="D437" s="29" t="str">
        <f>VLOOKUP(C437,Tabla!A:B,2,0)</f>
        <v>Mañana</v>
      </c>
      <c r="E437" s="14">
        <v>139</v>
      </c>
      <c r="F437" s="14">
        <v>139</v>
      </c>
      <c r="G437" s="14">
        <v>0</v>
      </c>
      <c r="H437" s="14">
        <v>0</v>
      </c>
      <c r="I437" s="14">
        <v>0</v>
      </c>
      <c r="J437" s="14">
        <v>139</v>
      </c>
      <c r="K437" s="14">
        <v>139</v>
      </c>
      <c r="L437" s="14">
        <v>0</v>
      </c>
      <c r="M437" s="14">
        <v>0</v>
      </c>
      <c r="N437" s="13">
        <v>1</v>
      </c>
      <c r="O437" s="13">
        <v>0</v>
      </c>
      <c r="P437" s="13">
        <v>1</v>
      </c>
      <c r="Q437" s="12" t="s">
        <v>225</v>
      </c>
      <c r="R437" s="19">
        <v>482.36690647482015</v>
      </c>
      <c r="S437" s="21">
        <v>1.4892086330935252</v>
      </c>
      <c r="T437" s="18">
        <v>86.535714285714292</v>
      </c>
    </row>
    <row r="438" spans="1:20" ht="17.100000000000001" customHeight="1" thickBot="1" x14ac:dyDescent="0.35">
      <c r="A438" s="17" t="s">
        <v>285</v>
      </c>
      <c r="B438" s="16" t="s">
        <v>28</v>
      </c>
      <c r="C438" s="15" t="s">
        <v>165</v>
      </c>
      <c r="D438" s="29" t="str">
        <f>VLOOKUP(C438,Tabla!A:B,2,0)</f>
        <v>Mañana</v>
      </c>
      <c r="E438" s="14">
        <v>119</v>
      </c>
      <c r="F438" s="14">
        <v>119</v>
      </c>
      <c r="G438" s="14">
        <v>0</v>
      </c>
      <c r="H438" s="14">
        <v>0</v>
      </c>
      <c r="I438" s="14">
        <v>0</v>
      </c>
      <c r="J438" s="14">
        <v>117</v>
      </c>
      <c r="K438" s="14">
        <v>119</v>
      </c>
      <c r="L438" s="14">
        <v>0</v>
      </c>
      <c r="M438" s="14">
        <v>0</v>
      </c>
      <c r="N438" s="13">
        <v>0.98319327731092432</v>
      </c>
      <c r="O438" s="13">
        <v>0</v>
      </c>
      <c r="P438" s="13">
        <v>1</v>
      </c>
      <c r="Q438" s="12" t="s">
        <v>373</v>
      </c>
      <c r="R438" s="19">
        <v>547.01680672268913</v>
      </c>
      <c r="S438" s="21">
        <v>2.8907563025210083</v>
      </c>
      <c r="T438" s="18">
        <v>70.806451612903231</v>
      </c>
    </row>
    <row r="439" spans="1:20" ht="17.100000000000001" customHeight="1" thickBot="1" x14ac:dyDescent="0.35">
      <c r="A439" s="17" t="s">
        <v>285</v>
      </c>
      <c r="B439" s="16" t="s">
        <v>28</v>
      </c>
      <c r="C439" s="15" t="s">
        <v>176</v>
      </c>
      <c r="D439" s="29" t="str">
        <f>VLOOKUP(C439,Tabla!A:B,2,0)</f>
        <v>Tarde</v>
      </c>
      <c r="E439" s="14">
        <v>144</v>
      </c>
      <c r="F439" s="14">
        <v>134</v>
      </c>
      <c r="G439" s="14">
        <v>3</v>
      </c>
      <c r="H439" s="14">
        <v>7</v>
      </c>
      <c r="I439" s="14">
        <v>10</v>
      </c>
      <c r="J439" s="14">
        <v>71</v>
      </c>
      <c r="K439" s="14">
        <v>134</v>
      </c>
      <c r="L439" s="14">
        <v>0</v>
      </c>
      <c r="M439" s="14">
        <v>0</v>
      </c>
      <c r="N439" s="13">
        <v>0.52985074626865669</v>
      </c>
      <c r="O439" s="13">
        <v>6.9444444444444448E-2</v>
      </c>
      <c r="P439" s="13">
        <v>0.93055555555555558</v>
      </c>
      <c r="Q439" s="12" t="s">
        <v>320</v>
      </c>
      <c r="R439" s="19">
        <v>505.6044776119403</v>
      </c>
      <c r="S439" s="21">
        <v>32.85820895522388</v>
      </c>
      <c r="T439" s="18">
        <v>79.09375</v>
      </c>
    </row>
    <row r="440" spans="1:20" ht="17.100000000000001" customHeight="1" thickBot="1" x14ac:dyDescent="0.35">
      <c r="A440" s="17" t="s">
        <v>285</v>
      </c>
      <c r="B440" s="16" t="s">
        <v>28</v>
      </c>
      <c r="C440" s="15" t="s">
        <v>189</v>
      </c>
      <c r="D440" s="29" t="str">
        <f>VLOOKUP(C440,Tabla!A:B,2,0)</f>
        <v>Tarde</v>
      </c>
      <c r="E440" s="14">
        <v>120</v>
      </c>
      <c r="F440" s="14">
        <v>105</v>
      </c>
      <c r="G440" s="14">
        <v>2</v>
      </c>
      <c r="H440" s="14">
        <v>13</v>
      </c>
      <c r="I440" s="14">
        <v>15</v>
      </c>
      <c r="J440" s="14">
        <v>25</v>
      </c>
      <c r="K440" s="14">
        <v>105</v>
      </c>
      <c r="L440" s="14">
        <v>0</v>
      </c>
      <c r="M440" s="14">
        <v>0</v>
      </c>
      <c r="N440" s="13">
        <v>0.23809523809523808</v>
      </c>
      <c r="O440" s="13">
        <v>0.125</v>
      </c>
      <c r="P440" s="13">
        <v>0.875</v>
      </c>
      <c r="Q440" s="12" t="s">
        <v>303</v>
      </c>
      <c r="R440" s="19">
        <v>516.94285714285718</v>
      </c>
      <c r="S440" s="21">
        <v>101.75238095238095</v>
      </c>
      <c r="T440" s="18">
        <v>81.813559322033896</v>
      </c>
    </row>
    <row r="441" spans="1:20" ht="17.100000000000001" customHeight="1" thickBot="1" x14ac:dyDescent="0.35">
      <c r="A441" s="17" t="s">
        <v>285</v>
      </c>
      <c r="B441" s="16" t="s">
        <v>28</v>
      </c>
      <c r="C441" s="15" t="s">
        <v>199</v>
      </c>
      <c r="D441" s="29" t="str">
        <f>VLOOKUP(C441,Tabla!A:B,2,0)</f>
        <v>Tarde</v>
      </c>
      <c r="E441" s="14">
        <v>91</v>
      </c>
      <c r="F441" s="14">
        <v>89</v>
      </c>
      <c r="G441" s="14">
        <v>0</v>
      </c>
      <c r="H441" s="14">
        <v>2</v>
      </c>
      <c r="I441" s="14">
        <v>2</v>
      </c>
      <c r="J441" s="14">
        <v>81</v>
      </c>
      <c r="K441" s="14">
        <v>89</v>
      </c>
      <c r="L441" s="14">
        <v>0</v>
      </c>
      <c r="M441" s="14">
        <v>0</v>
      </c>
      <c r="N441" s="13">
        <v>0.9101123595505618</v>
      </c>
      <c r="O441" s="13">
        <v>2.197802197802198E-2</v>
      </c>
      <c r="P441" s="13">
        <v>0.97802197802197799</v>
      </c>
      <c r="Q441" s="12" t="s">
        <v>111</v>
      </c>
      <c r="R441" s="19">
        <v>433.66292134831463</v>
      </c>
      <c r="S441" s="21">
        <v>6.6516853932584272</v>
      </c>
      <c r="T441" s="18">
        <v>77.172413793103445</v>
      </c>
    </row>
    <row r="442" spans="1:20" ht="17.100000000000001" customHeight="1" thickBot="1" x14ac:dyDescent="0.35">
      <c r="A442" s="17" t="s">
        <v>285</v>
      </c>
      <c r="B442" s="16" t="s">
        <v>28</v>
      </c>
      <c r="C442" s="15" t="s">
        <v>204</v>
      </c>
      <c r="D442" s="29" t="str">
        <f>VLOOKUP(C442,Tabla!A:B,2,0)</f>
        <v>Tarde</v>
      </c>
      <c r="E442" s="14">
        <v>94</v>
      </c>
      <c r="F442" s="14">
        <v>94</v>
      </c>
      <c r="G442" s="14">
        <v>0</v>
      </c>
      <c r="H442" s="14">
        <v>0</v>
      </c>
      <c r="I442" s="14">
        <v>0</v>
      </c>
      <c r="J442" s="14">
        <v>75</v>
      </c>
      <c r="K442" s="14">
        <v>94</v>
      </c>
      <c r="L442" s="14">
        <v>0</v>
      </c>
      <c r="M442" s="14">
        <v>0</v>
      </c>
      <c r="N442" s="13">
        <v>0.7978723404255319</v>
      </c>
      <c r="O442" s="13">
        <v>0</v>
      </c>
      <c r="P442" s="13">
        <v>1</v>
      </c>
      <c r="Q442" s="12" t="s">
        <v>303</v>
      </c>
      <c r="R442" s="19">
        <v>516.91489361702122</v>
      </c>
      <c r="S442" s="21">
        <v>13</v>
      </c>
      <c r="T442" s="18">
        <v>102.84905660377359</v>
      </c>
    </row>
    <row r="443" spans="1:20" ht="17.100000000000001" customHeight="1" thickBot="1" x14ac:dyDescent="0.35">
      <c r="A443" s="17" t="s">
        <v>285</v>
      </c>
      <c r="B443" s="16" t="s">
        <v>28</v>
      </c>
      <c r="C443" s="15" t="s">
        <v>210</v>
      </c>
      <c r="D443" s="29" t="str">
        <f>VLOOKUP(C443,Tabla!A:B,2,0)</f>
        <v>Tarde</v>
      </c>
      <c r="E443" s="14">
        <v>101</v>
      </c>
      <c r="F443" s="14">
        <v>101</v>
      </c>
      <c r="G443" s="14">
        <v>0</v>
      </c>
      <c r="H443" s="14">
        <v>0</v>
      </c>
      <c r="I443" s="14">
        <v>0</v>
      </c>
      <c r="J443" s="14">
        <v>98</v>
      </c>
      <c r="K443" s="14">
        <v>101</v>
      </c>
      <c r="L443" s="14">
        <v>0</v>
      </c>
      <c r="M443" s="14">
        <v>0</v>
      </c>
      <c r="N443" s="13">
        <v>0.97029702970297027</v>
      </c>
      <c r="O443" s="13">
        <v>0</v>
      </c>
      <c r="P443" s="13">
        <v>1</v>
      </c>
      <c r="Q443" s="12" t="s">
        <v>342</v>
      </c>
      <c r="R443" s="19">
        <v>515.88118811881191</v>
      </c>
      <c r="S443" s="21">
        <v>2.3465346534653464</v>
      </c>
      <c r="T443" s="18">
        <v>75.073170731707322</v>
      </c>
    </row>
    <row r="444" spans="1:20" ht="17.100000000000001" customHeight="1" thickBot="1" x14ac:dyDescent="0.35">
      <c r="A444" s="17" t="s">
        <v>285</v>
      </c>
      <c r="B444" s="16" t="s">
        <v>28</v>
      </c>
      <c r="C444" s="15" t="s">
        <v>215</v>
      </c>
      <c r="D444" s="29" t="str">
        <f>VLOOKUP(C444,Tabla!A:B,2,0)</f>
        <v>Tarde</v>
      </c>
      <c r="E444" s="14">
        <v>123</v>
      </c>
      <c r="F444" s="14">
        <v>118</v>
      </c>
      <c r="G444" s="14">
        <v>0</v>
      </c>
      <c r="H444" s="14">
        <v>5</v>
      </c>
      <c r="I444" s="14">
        <v>5</v>
      </c>
      <c r="J444" s="14">
        <v>69</v>
      </c>
      <c r="K444" s="14">
        <v>118</v>
      </c>
      <c r="L444" s="14">
        <v>0</v>
      </c>
      <c r="M444" s="14">
        <v>0</v>
      </c>
      <c r="N444" s="13">
        <v>0.5847457627118644</v>
      </c>
      <c r="O444" s="13">
        <v>4.065040650406504E-2</v>
      </c>
      <c r="P444" s="13">
        <v>0.95934959349593496</v>
      </c>
      <c r="Q444" s="12" t="s">
        <v>341</v>
      </c>
      <c r="R444" s="19">
        <v>649.90677966101691</v>
      </c>
      <c r="S444" s="21">
        <v>59.415254237288138</v>
      </c>
      <c r="T444" s="18">
        <v>79.898989898989896</v>
      </c>
    </row>
    <row r="445" spans="1:20" ht="17.100000000000001" customHeight="1" thickBot="1" x14ac:dyDescent="0.35">
      <c r="A445" s="17" t="s">
        <v>285</v>
      </c>
      <c r="B445" s="16" t="s">
        <v>28</v>
      </c>
      <c r="C445" s="15" t="s">
        <v>220</v>
      </c>
      <c r="D445" s="29" t="str">
        <f>VLOOKUP(C445,Tabla!A:B,2,0)</f>
        <v>Tarde</v>
      </c>
      <c r="E445" s="14">
        <v>118</v>
      </c>
      <c r="F445" s="14">
        <v>118</v>
      </c>
      <c r="G445" s="14">
        <v>0</v>
      </c>
      <c r="H445" s="14">
        <v>0</v>
      </c>
      <c r="I445" s="14">
        <v>0</v>
      </c>
      <c r="J445" s="14">
        <v>83</v>
      </c>
      <c r="K445" s="14">
        <v>118</v>
      </c>
      <c r="L445" s="14">
        <v>0</v>
      </c>
      <c r="M445" s="14">
        <v>0</v>
      </c>
      <c r="N445" s="13">
        <v>0.70338983050847459</v>
      </c>
      <c r="O445" s="13">
        <v>0</v>
      </c>
      <c r="P445" s="13">
        <v>1</v>
      </c>
      <c r="Q445" s="12" t="s">
        <v>317</v>
      </c>
      <c r="R445" s="19">
        <v>546.14406779661022</v>
      </c>
      <c r="S445" s="21">
        <v>36.228813559322035</v>
      </c>
      <c r="T445" s="18">
        <v>68.867647058823536</v>
      </c>
    </row>
    <row r="446" spans="1:20" ht="17.100000000000001" customHeight="1" thickBot="1" x14ac:dyDescent="0.35">
      <c r="A446" s="17" t="s">
        <v>285</v>
      </c>
      <c r="B446" s="16" t="s">
        <v>28</v>
      </c>
      <c r="C446" s="15" t="s">
        <v>226</v>
      </c>
      <c r="D446" s="29" t="str">
        <f>VLOOKUP(C446,Tabla!A:B,2,0)</f>
        <v>Tarde</v>
      </c>
      <c r="E446" s="14">
        <v>145</v>
      </c>
      <c r="F446" s="14">
        <v>144</v>
      </c>
      <c r="G446" s="14">
        <v>1</v>
      </c>
      <c r="H446" s="14">
        <v>0</v>
      </c>
      <c r="I446" s="14">
        <v>1</v>
      </c>
      <c r="J446" s="14">
        <v>139</v>
      </c>
      <c r="K446" s="14">
        <v>144</v>
      </c>
      <c r="L446" s="14">
        <v>0</v>
      </c>
      <c r="M446" s="14">
        <v>0</v>
      </c>
      <c r="N446" s="13">
        <v>0.96527777777777779</v>
      </c>
      <c r="O446" s="13">
        <v>6.8965517241379309E-3</v>
      </c>
      <c r="P446" s="13">
        <v>0.99310344827586206</v>
      </c>
      <c r="Q446" s="12" t="s">
        <v>322</v>
      </c>
      <c r="R446" s="19">
        <v>528.375</v>
      </c>
      <c r="S446" s="21">
        <v>4.1319444444444446</v>
      </c>
      <c r="T446" s="18">
        <v>72.396694214876035</v>
      </c>
    </row>
    <row r="447" spans="1:20" ht="17.100000000000001" customHeight="1" thickBot="1" x14ac:dyDescent="0.35">
      <c r="A447" s="17" t="s">
        <v>285</v>
      </c>
      <c r="B447" s="16" t="s">
        <v>28</v>
      </c>
      <c r="C447" s="15" t="s">
        <v>231</v>
      </c>
      <c r="D447" s="29" t="str">
        <f>VLOOKUP(C447,Tabla!A:B,2,0)</f>
        <v>Noche</v>
      </c>
      <c r="E447" s="14">
        <v>90</v>
      </c>
      <c r="F447" s="14">
        <v>90</v>
      </c>
      <c r="G447" s="14">
        <v>0</v>
      </c>
      <c r="H447" s="14">
        <v>0</v>
      </c>
      <c r="I447" s="14">
        <v>0</v>
      </c>
      <c r="J447" s="14">
        <v>90</v>
      </c>
      <c r="K447" s="14">
        <v>90</v>
      </c>
      <c r="L447" s="14">
        <v>0</v>
      </c>
      <c r="M447" s="14">
        <v>0</v>
      </c>
      <c r="N447" s="13">
        <v>1</v>
      </c>
      <c r="O447" s="13">
        <v>0</v>
      </c>
      <c r="P447" s="13">
        <v>1</v>
      </c>
      <c r="Q447" s="12" t="s">
        <v>193</v>
      </c>
      <c r="R447" s="19">
        <v>529.63333333333333</v>
      </c>
      <c r="S447" s="21">
        <v>1.4666666666666668</v>
      </c>
      <c r="T447" s="18">
        <v>69.186046511627907</v>
      </c>
    </row>
    <row r="448" spans="1:20" ht="17.100000000000001" customHeight="1" thickBot="1" x14ac:dyDescent="0.35">
      <c r="A448" s="17" t="s">
        <v>285</v>
      </c>
      <c r="B448" s="16" t="s">
        <v>28</v>
      </c>
      <c r="C448" s="15" t="s">
        <v>235</v>
      </c>
      <c r="D448" s="29" t="str">
        <f>VLOOKUP(C448,Tabla!A:B,2,0)</f>
        <v>Noche</v>
      </c>
      <c r="E448" s="14">
        <v>111</v>
      </c>
      <c r="F448" s="14">
        <v>111</v>
      </c>
      <c r="G448" s="14">
        <v>0</v>
      </c>
      <c r="H448" s="14">
        <v>0</v>
      </c>
      <c r="I448" s="14">
        <v>0</v>
      </c>
      <c r="J448" s="14">
        <v>111</v>
      </c>
      <c r="K448" s="14">
        <v>111</v>
      </c>
      <c r="L448" s="14">
        <v>0</v>
      </c>
      <c r="M448" s="14">
        <v>0</v>
      </c>
      <c r="N448" s="13">
        <v>1</v>
      </c>
      <c r="O448" s="13">
        <v>0</v>
      </c>
      <c r="P448" s="13">
        <v>1</v>
      </c>
      <c r="Q448" s="12" t="s">
        <v>221</v>
      </c>
      <c r="R448" s="19">
        <v>486.97297297297297</v>
      </c>
      <c r="S448" s="21">
        <v>2.189189189189189</v>
      </c>
      <c r="T448" s="18">
        <v>68.195652173913047</v>
      </c>
    </row>
    <row r="449" spans="1:20" ht="17.100000000000001" customHeight="1" thickBot="1" x14ac:dyDescent="0.35">
      <c r="A449" s="17" t="s">
        <v>285</v>
      </c>
      <c r="B449" s="16" t="s">
        <v>28</v>
      </c>
      <c r="C449" s="15" t="s">
        <v>241</v>
      </c>
      <c r="D449" s="29" t="str">
        <f>VLOOKUP(C449,Tabla!A:B,2,0)</f>
        <v>Noche</v>
      </c>
      <c r="E449" s="14">
        <v>54</v>
      </c>
      <c r="F449" s="14">
        <v>54</v>
      </c>
      <c r="G449" s="14">
        <v>0</v>
      </c>
      <c r="H449" s="14">
        <v>0</v>
      </c>
      <c r="I449" s="14">
        <v>0</v>
      </c>
      <c r="J449" s="14">
        <v>54</v>
      </c>
      <c r="K449" s="14">
        <v>54</v>
      </c>
      <c r="L449" s="14">
        <v>0</v>
      </c>
      <c r="M449" s="14">
        <v>0</v>
      </c>
      <c r="N449" s="13">
        <v>1</v>
      </c>
      <c r="O449" s="13">
        <v>0</v>
      </c>
      <c r="P449" s="13">
        <v>1</v>
      </c>
      <c r="Q449" s="12" t="s">
        <v>279</v>
      </c>
      <c r="R449" s="19">
        <v>500.2037037037037</v>
      </c>
      <c r="S449" s="21">
        <v>1.3888888888888888</v>
      </c>
      <c r="T449" s="18">
        <v>83.6</v>
      </c>
    </row>
    <row r="450" spans="1:20" ht="17.100000000000001" customHeight="1" thickBot="1" x14ac:dyDescent="0.35">
      <c r="A450" s="17" t="s">
        <v>285</v>
      </c>
      <c r="B450" s="16" t="s">
        <v>28</v>
      </c>
      <c r="C450" s="15" t="s">
        <v>245</v>
      </c>
      <c r="D450" s="29" t="str">
        <f>VLOOKUP(C450,Tabla!A:B,2,0)</f>
        <v>Noche</v>
      </c>
      <c r="E450" s="14">
        <v>54</v>
      </c>
      <c r="F450" s="14">
        <v>54</v>
      </c>
      <c r="G450" s="14">
        <v>0</v>
      </c>
      <c r="H450" s="14">
        <v>0</v>
      </c>
      <c r="I450" s="14">
        <v>0</v>
      </c>
      <c r="J450" s="14">
        <v>54</v>
      </c>
      <c r="K450" s="14">
        <v>54</v>
      </c>
      <c r="L450" s="14">
        <v>0</v>
      </c>
      <c r="M450" s="14">
        <v>0</v>
      </c>
      <c r="N450" s="13">
        <v>1</v>
      </c>
      <c r="O450" s="13">
        <v>0</v>
      </c>
      <c r="P450" s="13">
        <v>1</v>
      </c>
      <c r="Q450" s="12" t="s">
        <v>238</v>
      </c>
      <c r="R450" s="19">
        <v>425.81481481481484</v>
      </c>
      <c r="S450" s="21">
        <v>1.7407407407407407</v>
      </c>
      <c r="T450" s="18">
        <v>66.454545454545453</v>
      </c>
    </row>
    <row r="451" spans="1:20" ht="17.100000000000001" customHeight="1" thickBot="1" x14ac:dyDescent="0.35">
      <c r="A451" s="2" t="s">
        <v>53</v>
      </c>
      <c r="B451" s="3" t="s">
        <v>25</v>
      </c>
      <c r="C451" s="4" t="s">
        <v>44</v>
      </c>
      <c r="D451" s="29" t="str">
        <f>VLOOKUP(C451,Tabla!A:B,2,0)</f>
        <v>Mañana</v>
      </c>
      <c r="E451" s="5">
        <v>28</v>
      </c>
      <c r="F451" s="5">
        <v>28</v>
      </c>
      <c r="G451" s="5">
        <v>0</v>
      </c>
      <c r="H451" s="5">
        <v>0</v>
      </c>
      <c r="I451" s="5">
        <v>0</v>
      </c>
      <c r="J451" s="5">
        <v>28</v>
      </c>
      <c r="K451" s="5">
        <v>28</v>
      </c>
      <c r="L451" s="5">
        <v>0</v>
      </c>
      <c r="M451" s="5">
        <v>0</v>
      </c>
      <c r="N451" s="6">
        <v>1</v>
      </c>
      <c r="O451" s="6">
        <v>0</v>
      </c>
      <c r="P451" s="6">
        <v>1</v>
      </c>
      <c r="Q451" s="7" t="s">
        <v>54</v>
      </c>
      <c r="R451" s="8">
        <v>376.96428571428572</v>
      </c>
      <c r="S451" s="20">
        <v>2.4642857142857144</v>
      </c>
      <c r="T451" s="9">
        <v>85.055555555555557</v>
      </c>
    </row>
    <row r="452" spans="1:20" ht="17.100000000000001" customHeight="1" thickBot="1" x14ac:dyDescent="0.35">
      <c r="A452" s="2" t="s">
        <v>53</v>
      </c>
      <c r="B452" s="3" t="s">
        <v>25</v>
      </c>
      <c r="C452" s="4" t="s">
        <v>77</v>
      </c>
      <c r="D452" s="29" t="str">
        <f>VLOOKUP(C452,Tabla!A:B,2,0)</f>
        <v>Mañana</v>
      </c>
      <c r="E452" s="5">
        <v>48</v>
      </c>
      <c r="F452" s="5">
        <v>48</v>
      </c>
      <c r="G452" s="5">
        <v>0</v>
      </c>
      <c r="H452" s="5">
        <v>0</v>
      </c>
      <c r="I452" s="5">
        <v>0</v>
      </c>
      <c r="J452" s="5">
        <v>47</v>
      </c>
      <c r="K452" s="5">
        <v>48</v>
      </c>
      <c r="L452" s="5">
        <v>0</v>
      </c>
      <c r="M452" s="5">
        <v>0</v>
      </c>
      <c r="N452" s="6">
        <v>0.97916666666666663</v>
      </c>
      <c r="O452" s="6">
        <v>0</v>
      </c>
      <c r="P452" s="6">
        <v>1</v>
      </c>
      <c r="Q452" s="7" t="s">
        <v>78</v>
      </c>
      <c r="R452" s="8">
        <v>404.97916666666669</v>
      </c>
      <c r="S452" s="20">
        <v>3.3333333333333335</v>
      </c>
      <c r="T452" s="9">
        <v>59.862068965517238</v>
      </c>
    </row>
    <row r="453" spans="1:20" ht="17.100000000000001" customHeight="1" thickBot="1" x14ac:dyDescent="0.35">
      <c r="A453" s="2" t="s">
        <v>53</v>
      </c>
      <c r="B453" s="3" t="s">
        <v>25</v>
      </c>
      <c r="C453" s="4" t="s">
        <v>97</v>
      </c>
      <c r="D453" s="29" t="str">
        <f>VLOOKUP(C453,Tabla!A:B,2,0)</f>
        <v>Mañana</v>
      </c>
      <c r="E453" s="5">
        <v>64</v>
      </c>
      <c r="F453" s="5">
        <v>62</v>
      </c>
      <c r="G453" s="5">
        <v>1</v>
      </c>
      <c r="H453" s="5">
        <v>1</v>
      </c>
      <c r="I453" s="5">
        <v>2</v>
      </c>
      <c r="J453" s="5">
        <v>62</v>
      </c>
      <c r="K453" s="5">
        <v>62</v>
      </c>
      <c r="L453" s="5">
        <v>0</v>
      </c>
      <c r="M453" s="5">
        <v>0</v>
      </c>
      <c r="N453" s="6">
        <v>1</v>
      </c>
      <c r="O453" s="6">
        <v>3.125E-2</v>
      </c>
      <c r="P453" s="6">
        <v>0.96875</v>
      </c>
      <c r="Q453" s="7" t="s">
        <v>92</v>
      </c>
      <c r="R453" s="8">
        <v>393.53225806451616</v>
      </c>
      <c r="S453" s="20">
        <v>1.2903225806451613</v>
      </c>
      <c r="T453" s="9">
        <v>73.279069767441854</v>
      </c>
    </row>
    <row r="454" spans="1:20" ht="17.100000000000001" customHeight="1" thickBot="1" x14ac:dyDescent="0.35">
      <c r="A454" s="2" t="s">
        <v>53</v>
      </c>
      <c r="B454" s="3" t="s">
        <v>25</v>
      </c>
      <c r="C454" s="4" t="s">
        <v>117</v>
      </c>
      <c r="D454" s="29" t="str">
        <f>VLOOKUP(C454,Tabla!A:B,2,0)</f>
        <v>Mañana</v>
      </c>
      <c r="E454" s="5">
        <v>83</v>
      </c>
      <c r="F454" s="5">
        <v>79</v>
      </c>
      <c r="G454" s="5">
        <v>2</v>
      </c>
      <c r="H454" s="5">
        <v>2</v>
      </c>
      <c r="I454" s="5">
        <v>4</v>
      </c>
      <c r="J454" s="5">
        <v>54</v>
      </c>
      <c r="K454" s="5">
        <v>79</v>
      </c>
      <c r="L454" s="5">
        <v>0</v>
      </c>
      <c r="M454" s="5">
        <v>0</v>
      </c>
      <c r="N454" s="6">
        <v>0.68354430379746833</v>
      </c>
      <c r="O454" s="6">
        <v>4.8192771084337352E-2</v>
      </c>
      <c r="P454" s="6">
        <v>0.95180722891566261</v>
      </c>
      <c r="Q454" s="7" t="s">
        <v>120</v>
      </c>
      <c r="R454" s="8">
        <v>369.27848101265823</v>
      </c>
      <c r="S454" s="20">
        <v>43.430379746835442</v>
      </c>
      <c r="T454" s="9">
        <v>77.659574468085111</v>
      </c>
    </row>
    <row r="455" spans="1:20" ht="17.100000000000001" customHeight="1" thickBot="1" x14ac:dyDescent="0.35">
      <c r="A455" s="2" t="s">
        <v>53</v>
      </c>
      <c r="B455" s="3" t="s">
        <v>25</v>
      </c>
      <c r="C455" s="4" t="s">
        <v>130</v>
      </c>
      <c r="D455" s="29" t="str">
        <f>VLOOKUP(C455,Tabla!A:B,2,0)</f>
        <v>Mañana</v>
      </c>
      <c r="E455" s="5">
        <v>83</v>
      </c>
      <c r="F455" s="5">
        <v>77</v>
      </c>
      <c r="G455" s="5">
        <v>3</v>
      </c>
      <c r="H455" s="5">
        <v>3</v>
      </c>
      <c r="I455" s="5">
        <v>6</v>
      </c>
      <c r="J455" s="5">
        <v>43</v>
      </c>
      <c r="K455" s="5">
        <v>77</v>
      </c>
      <c r="L455" s="5">
        <v>0</v>
      </c>
      <c r="M455" s="5">
        <v>0</v>
      </c>
      <c r="N455" s="6">
        <v>0.55844155844155841</v>
      </c>
      <c r="O455" s="6">
        <v>7.2289156626506021E-2</v>
      </c>
      <c r="P455" s="6">
        <v>0.92771084337349397</v>
      </c>
      <c r="Q455" s="7" t="s">
        <v>60</v>
      </c>
      <c r="R455" s="8">
        <v>338.19480519480521</v>
      </c>
      <c r="S455" s="20">
        <v>87.597402597402592</v>
      </c>
      <c r="T455" s="9">
        <v>68.78947368421052</v>
      </c>
    </row>
    <row r="456" spans="1:20" ht="17.100000000000001" customHeight="1" thickBot="1" x14ac:dyDescent="0.35">
      <c r="A456" s="2" t="s">
        <v>53</v>
      </c>
      <c r="B456" s="3" t="s">
        <v>25</v>
      </c>
      <c r="C456" s="4" t="s">
        <v>142</v>
      </c>
      <c r="D456" s="29" t="str">
        <f>VLOOKUP(C456,Tabla!A:B,2,0)</f>
        <v>Mañana</v>
      </c>
      <c r="E456" s="5">
        <v>85</v>
      </c>
      <c r="F456" s="5">
        <v>81</v>
      </c>
      <c r="G456" s="5">
        <v>0</v>
      </c>
      <c r="H456" s="5">
        <v>4</v>
      </c>
      <c r="I456" s="5">
        <v>4</v>
      </c>
      <c r="J456" s="5">
        <v>41</v>
      </c>
      <c r="K456" s="5">
        <v>81</v>
      </c>
      <c r="L456" s="5">
        <v>0</v>
      </c>
      <c r="M456" s="5">
        <v>0</v>
      </c>
      <c r="N456" s="6">
        <v>0.50617283950617287</v>
      </c>
      <c r="O456" s="6">
        <v>4.7058823529411764E-2</v>
      </c>
      <c r="P456" s="6">
        <v>0.95294117647058818</v>
      </c>
      <c r="Q456" s="7" t="s">
        <v>102</v>
      </c>
      <c r="R456" s="8">
        <v>392.25925925925924</v>
      </c>
      <c r="S456" s="20">
        <v>44.160493827160494</v>
      </c>
      <c r="T456" s="9">
        <v>70.178571428571431</v>
      </c>
    </row>
    <row r="457" spans="1:20" ht="17.100000000000001" customHeight="1" thickBot="1" x14ac:dyDescent="0.35">
      <c r="A457" s="2" t="s">
        <v>53</v>
      </c>
      <c r="B457" s="3" t="s">
        <v>25</v>
      </c>
      <c r="C457" s="4" t="s">
        <v>155</v>
      </c>
      <c r="D457" s="29" t="str">
        <f>VLOOKUP(C457,Tabla!A:B,2,0)</f>
        <v>Mañana</v>
      </c>
      <c r="E457" s="5">
        <v>89</v>
      </c>
      <c r="F457" s="5">
        <v>83</v>
      </c>
      <c r="G457" s="5">
        <v>1</v>
      </c>
      <c r="H457" s="5">
        <v>5</v>
      </c>
      <c r="I457" s="5">
        <v>6</v>
      </c>
      <c r="J457" s="5">
        <v>37</v>
      </c>
      <c r="K457" s="5">
        <v>83</v>
      </c>
      <c r="L457" s="5">
        <v>0</v>
      </c>
      <c r="M457" s="5">
        <v>0</v>
      </c>
      <c r="N457" s="6">
        <v>0.44578313253012047</v>
      </c>
      <c r="O457" s="6">
        <v>6.741573033707865E-2</v>
      </c>
      <c r="P457" s="6">
        <v>0.93258426966292129</v>
      </c>
      <c r="Q457" s="7" t="s">
        <v>98</v>
      </c>
      <c r="R457" s="8">
        <v>435.19277108433732</v>
      </c>
      <c r="S457" s="20">
        <v>79.168674698795186</v>
      </c>
      <c r="T457" s="9">
        <v>83.066666666666663</v>
      </c>
    </row>
    <row r="458" spans="1:20" ht="17.100000000000001" customHeight="1" thickBot="1" x14ac:dyDescent="0.35">
      <c r="A458" s="2" t="s">
        <v>53</v>
      </c>
      <c r="B458" s="3" t="s">
        <v>25</v>
      </c>
      <c r="C458" s="4" t="s">
        <v>165</v>
      </c>
      <c r="D458" s="29" t="str">
        <f>VLOOKUP(C458,Tabla!A:B,2,0)</f>
        <v>Mañana</v>
      </c>
      <c r="E458" s="5">
        <v>110</v>
      </c>
      <c r="F458" s="5">
        <v>110</v>
      </c>
      <c r="G458" s="5">
        <v>0</v>
      </c>
      <c r="H458" s="5">
        <v>0</v>
      </c>
      <c r="I458" s="5">
        <v>0</v>
      </c>
      <c r="J458" s="5">
        <v>103</v>
      </c>
      <c r="K458" s="5">
        <v>110</v>
      </c>
      <c r="L458" s="5">
        <v>0</v>
      </c>
      <c r="M458" s="5">
        <v>0</v>
      </c>
      <c r="N458" s="6">
        <v>0.9363636363636364</v>
      </c>
      <c r="O458" s="6">
        <v>0</v>
      </c>
      <c r="P458" s="6">
        <v>1</v>
      </c>
      <c r="Q458" s="7" t="s">
        <v>38</v>
      </c>
      <c r="R458" s="8">
        <v>420.56363636363636</v>
      </c>
      <c r="S458" s="20">
        <v>6.0727272727272723</v>
      </c>
      <c r="T458" s="9">
        <v>70.678571428571431</v>
      </c>
    </row>
    <row r="459" spans="1:20" ht="17.100000000000001" customHeight="1" thickBot="1" x14ac:dyDescent="0.35">
      <c r="A459" s="2" t="s">
        <v>53</v>
      </c>
      <c r="B459" s="3" t="s">
        <v>25</v>
      </c>
      <c r="C459" s="4" t="s">
        <v>176</v>
      </c>
      <c r="D459" s="29" t="str">
        <f>VLOOKUP(C459,Tabla!A:B,2,0)</f>
        <v>Tarde</v>
      </c>
      <c r="E459" s="5">
        <v>76</v>
      </c>
      <c r="F459" s="5">
        <v>75</v>
      </c>
      <c r="G459" s="5">
        <v>1</v>
      </c>
      <c r="H459" s="5">
        <v>0</v>
      </c>
      <c r="I459" s="5">
        <v>1</v>
      </c>
      <c r="J459" s="5">
        <v>54</v>
      </c>
      <c r="K459" s="5">
        <v>75</v>
      </c>
      <c r="L459" s="5">
        <v>0</v>
      </c>
      <c r="M459" s="5">
        <v>0</v>
      </c>
      <c r="N459" s="6">
        <v>0.72</v>
      </c>
      <c r="O459" s="6">
        <v>1.3157894736842105E-2</v>
      </c>
      <c r="P459" s="6">
        <v>0.98684210526315785</v>
      </c>
      <c r="Q459" s="7" t="s">
        <v>182</v>
      </c>
      <c r="R459" s="8">
        <v>443.70666666666665</v>
      </c>
      <c r="S459" s="20">
        <v>22.626666666666665</v>
      </c>
      <c r="T459" s="9">
        <v>77.78378378378379</v>
      </c>
    </row>
    <row r="460" spans="1:20" ht="17.100000000000001" customHeight="1" thickBot="1" x14ac:dyDescent="0.35">
      <c r="A460" s="2" t="s">
        <v>53</v>
      </c>
      <c r="B460" s="3" t="s">
        <v>25</v>
      </c>
      <c r="C460" s="4" t="s">
        <v>189</v>
      </c>
      <c r="D460" s="29" t="str">
        <f>VLOOKUP(C460,Tabla!A:B,2,0)</f>
        <v>Tarde</v>
      </c>
      <c r="E460" s="5">
        <v>72</v>
      </c>
      <c r="F460" s="5">
        <v>70</v>
      </c>
      <c r="G460" s="5">
        <v>1</v>
      </c>
      <c r="H460" s="5">
        <v>1</v>
      </c>
      <c r="I460" s="5">
        <v>2</v>
      </c>
      <c r="J460" s="5">
        <v>65</v>
      </c>
      <c r="K460" s="5">
        <v>70</v>
      </c>
      <c r="L460" s="5">
        <v>0</v>
      </c>
      <c r="M460" s="5">
        <v>0</v>
      </c>
      <c r="N460" s="6">
        <v>0.9285714285714286</v>
      </c>
      <c r="O460" s="6">
        <v>2.7777777777777776E-2</v>
      </c>
      <c r="P460" s="6">
        <v>0.97222222222222221</v>
      </c>
      <c r="Q460" s="7" t="s">
        <v>190</v>
      </c>
      <c r="R460" s="8">
        <v>413.9</v>
      </c>
      <c r="S460" s="20">
        <v>8.0428571428571427</v>
      </c>
      <c r="T460" s="9">
        <v>70.094339622641513</v>
      </c>
    </row>
    <row r="461" spans="1:20" ht="17.100000000000001" customHeight="1" thickBot="1" x14ac:dyDescent="0.35">
      <c r="A461" s="2" t="s">
        <v>53</v>
      </c>
      <c r="B461" s="3" t="s">
        <v>25</v>
      </c>
      <c r="C461" s="4" t="s">
        <v>199</v>
      </c>
      <c r="D461" s="29" t="str">
        <f>VLOOKUP(C461,Tabla!A:B,2,0)</f>
        <v>Tarde</v>
      </c>
      <c r="E461" s="5">
        <v>54</v>
      </c>
      <c r="F461" s="5">
        <v>54</v>
      </c>
      <c r="G461" s="5">
        <v>0</v>
      </c>
      <c r="H461" s="5">
        <v>0</v>
      </c>
      <c r="I461" s="5">
        <v>0</v>
      </c>
      <c r="J461" s="5">
        <v>47</v>
      </c>
      <c r="K461" s="5">
        <v>54</v>
      </c>
      <c r="L461" s="5">
        <v>0</v>
      </c>
      <c r="M461" s="5">
        <v>0</v>
      </c>
      <c r="N461" s="6">
        <v>0.87037037037037035</v>
      </c>
      <c r="O461" s="6">
        <v>0</v>
      </c>
      <c r="P461" s="6">
        <v>1</v>
      </c>
      <c r="Q461" s="7" t="s">
        <v>90</v>
      </c>
      <c r="R461" s="8">
        <v>364.98148148148147</v>
      </c>
      <c r="S461" s="20">
        <v>9.2037037037037042</v>
      </c>
      <c r="T461" s="9">
        <v>94.86666666666666</v>
      </c>
    </row>
    <row r="462" spans="1:20" ht="17.100000000000001" customHeight="1" thickBot="1" x14ac:dyDescent="0.35">
      <c r="A462" s="2" t="s">
        <v>53</v>
      </c>
      <c r="B462" s="3" t="s">
        <v>25</v>
      </c>
      <c r="C462" s="4" t="s">
        <v>204</v>
      </c>
      <c r="D462" s="29" t="str">
        <f>VLOOKUP(C462,Tabla!A:B,2,0)</f>
        <v>Tarde</v>
      </c>
      <c r="E462" s="5">
        <v>65</v>
      </c>
      <c r="F462" s="5">
        <v>63</v>
      </c>
      <c r="G462" s="5">
        <v>2</v>
      </c>
      <c r="H462" s="5">
        <v>0</v>
      </c>
      <c r="I462" s="5">
        <v>2</v>
      </c>
      <c r="J462" s="5">
        <v>33</v>
      </c>
      <c r="K462" s="5">
        <v>63</v>
      </c>
      <c r="L462" s="5">
        <v>0</v>
      </c>
      <c r="M462" s="5">
        <v>0</v>
      </c>
      <c r="N462" s="6">
        <v>0.52380952380952384</v>
      </c>
      <c r="O462" s="6">
        <v>3.0769230769230771E-2</v>
      </c>
      <c r="P462" s="6">
        <v>0.96923076923076923</v>
      </c>
      <c r="Q462" s="7" t="s">
        <v>31</v>
      </c>
      <c r="R462" s="8">
        <v>398.85714285714283</v>
      </c>
      <c r="S462" s="20">
        <v>49.777777777777779</v>
      </c>
      <c r="T462" s="9">
        <v>87.296296296296291</v>
      </c>
    </row>
    <row r="463" spans="1:20" ht="17.100000000000001" customHeight="1" thickBot="1" x14ac:dyDescent="0.35">
      <c r="A463" s="2" t="s">
        <v>53</v>
      </c>
      <c r="B463" s="3" t="s">
        <v>25</v>
      </c>
      <c r="C463" s="4" t="s">
        <v>210</v>
      </c>
      <c r="D463" s="29" t="str">
        <f>VLOOKUP(C463,Tabla!A:B,2,0)</f>
        <v>Tarde</v>
      </c>
      <c r="E463" s="5">
        <v>67</v>
      </c>
      <c r="F463" s="5">
        <v>66</v>
      </c>
      <c r="G463" s="5">
        <v>1</v>
      </c>
      <c r="H463" s="5">
        <v>0</v>
      </c>
      <c r="I463" s="5">
        <v>1</v>
      </c>
      <c r="J463" s="5">
        <v>66</v>
      </c>
      <c r="K463" s="5">
        <v>66</v>
      </c>
      <c r="L463" s="5">
        <v>0</v>
      </c>
      <c r="M463" s="5">
        <v>0</v>
      </c>
      <c r="N463" s="6">
        <v>1</v>
      </c>
      <c r="O463" s="6">
        <v>1.4925373134328358E-2</v>
      </c>
      <c r="P463" s="6">
        <v>0.9850746268656716</v>
      </c>
      <c r="Q463" s="7" t="s">
        <v>66</v>
      </c>
      <c r="R463" s="8">
        <v>406.969696969697</v>
      </c>
      <c r="S463" s="20">
        <v>2.7878787878787881</v>
      </c>
      <c r="T463" s="9">
        <v>67</v>
      </c>
    </row>
    <row r="464" spans="1:20" ht="17.100000000000001" customHeight="1" thickBot="1" x14ac:dyDescent="0.35">
      <c r="A464" s="2" t="s">
        <v>53</v>
      </c>
      <c r="B464" s="3" t="s">
        <v>25</v>
      </c>
      <c r="C464" s="4" t="s">
        <v>215</v>
      </c>
      <c r="D464" s="29" t="str">
        <f>VLOOKUP(C464,Tabla!A:B,2,0)</f>
        <v>Tarde</v>
      </c>
      <c r="E464" s="5">
        <v>83</v>
      </c>
      <c r="F464" s="5">
        <v>80</v>
      </c>
      <c r="G464" s="5">
        <v>1</v>
      </c>
      <c r="H464" s="5">
        <v>2</v>
      </c>
      <c r="I464" s="5">
        <v>3</v>
      </c>
      <c r="J464" s="5">
        <v>61</v>
      </c>
      <c r="K464" s="5">
        <v>80</v>
      </c>
      <c r="L464" s="5">
        <v>0</v>
      </c>
      <c r="M464" s="5">
        <v>0</v>
      </c>
      <c r="N464" s="6">
        <v>0.76249999999999996</v>
      </c>
      <c r="O464" s="6">
        <v>3.614457831325301E-2</v>
      </c>
      <c r="P464" s="6">
        <v>0.96385542168674698</v>
      </c>
      <c r="Q464" s="7" t="s">
        <v>162</v>
      </c>
      <c r="R464" s="8">
        <v>390.95</v>
      </c>
      <c r="S464" s="20">
        <v>20.324999999999999</v>
      </c>
      <c r="T464" s="9">
        <v>64.916666666666671</v>
      </c>
    </row>
    <row r="465" spans="1:20" ht="17.100000000000001" customHeight="1" thickBot="1" x14ac:dyDescent="0.35">
      <c r="A465" s="2" t="s">
        <v>53</v>
      </c>
      <c r="B465" s="3" t="s">
        <v>25</v>
      </c>
      <c r="C465" s="4" t="s">
        <v>220</v>
      </c>
      <c r="D465" s="29" t="str">
        <f>VLOOKUP(C465,Tabla!A:B,2,0)</f>
        <v>Tarde</v>
      </c>
      <c r="E465" s="5">
        <v>92</v>
      </c>
      <c r="F465" s="5">
        <v>90</v>
      </c>
      <c r="G465" s="5">
        <v>0</v>
      </c>
      <c r="H465" s="5">
        <v>2</v>
      </c>
      <c r="I465" s="5">
        <v>2</v>
      </c>
      <c r="J465" s="5">
        <v>73</v>
      </c>
      <c r="K465" s="5">
        <v>90</v>
      </c>
      <c r="L465" s="5">
        <v>0</v>
      </c>
      <c r="M465" s="5">
        <v>0</v>
      </c>
      <c r="N465" s="6">
        <v>0.81111111111111112</v>
      </c>
      <c r="O465" s="6">
        <v>2.1739130434782608E-2</v>
      </c>
      <c r="P465" s="6">
        <v>0.97826086956521741</v>
      </c>
      <c r="Q465" s="7" t="s">
        <v>222</v>
      </c>
      <c r="R465" s="8">
        <v>365.3</v>
      </c>
      <c r="S465" s="20">
        <v>21.133333333333333</v>
      </c>
      <c r="T465" s="9">
        <v>63.060606060606062</v>
      </c>
    </row>
    <row r="466" spans="1:20" ht="17.100000000000001" customHeight="1" thickBot="1" x14ac:dyDescent="0.35">
      <c r="A466" s="2" t="s">
        <v>53</v>
      </c>
      <c r="B466" s="3" t="s">
        <v>25</v>
      </c>
      <c r="C466" s="4" t="s">
        <v>226</v>
      </c>
      <c r="D466" s="29" t="str">
        <f>VLOOKUP(C466,Tabla!A:B,2,0)</f>
        <v>Tarde</v>
      </c>
      <c r="E466" s="5">
        <v>73</v>
      </c>
      <c r="F466" s="5">
        <v>73</v>
      </c>
      <c r="G466" s="5">
        <v>0</v>
      </c>
      <c r="H466" s="5">
        <v>0</v>
      </c>
      <c r="I466" s="5">
        <v>0</v>
      </c>
      <c r="J466" s="5">
        <v>73</v>
      </c>
      <c r="K466" s="5">
        <v>73</v>
      </c>
      <c r="L466" s="5">
        <v>0</v>
      </c>
      <c r="M466" s="5">
        <v>0</v>
      </c>
      <c r="N466" s="6">
        <v>1</v>
      </c>
      <c r="O466" s="6">
        <v>0</v>
      </c>
      <c r="P466" s="6">
        <v>1</v>
      </c>
      <c r="Q466" s="7" t="s">
        <v>31</v>
      </c>
      <c r="R466" s="8">
        <v>398.3150684931507</v>
      </c>
      <c r="S466" s="20">
        <v>1.4246575342465753</v>
      </c>
      <c r="T466" s="9">
        <v>66.678571428571431</v>
      </c>
    </row>
    <row r="467" spans="1:20" ht="17.100000000000001" customHeight="1" thickBot="1" x14ac:dyDescent="0.35">
      <c r="A467" s="2" t="s">
        <v>53</v>
      </c>
      <c r="B467" s="3" t="s">
        <v>25</v>
      </c>
      <c r="C467" s="4" t="s">
        <v>231</v>
      </c>
      <c r="D467" s="29" t="str">
        <f>VLOOKUP(C467,Tabla!A:B,2,0)</f>
        <v>Noche</v>
      </c>
      <c r="E467" s="5">
        <v>51</v>
      </c>
      <c r="F467" s="5">
        <v>51</v>
      </c>
      <c r="G467" s="5">
        <v>0</v>
      </c>
      <c r="H467" s="5">
        <v>0</v>
      </c>
      <c r="I467" s="5">
        <v>0</v>
      </c>
      <c r="J467" s="5">
        <v>51</v>
      </c>
      <c r="K467" s="5">
        <v>51</v>
      </c>
      <c r="L467" s="5">
        <v>0</v>
      </c>
      <c r="M467" s="5">
        <v>0</v>
      </c>
      <c r="N467" s="6">
        <v>1</v>
      </c>
      <c r="O467" s="6">
        <v>0</v>
      </c>
      <c r="P467" s="6">
        <v>1</v>
      </c>
      <c r="Q467" s="7" t="s">
        <v>181</v>
      </c>
      <c r="R467" s="8">
        <v>422.9019607843137</v>
      </c>
      <c r="S467" s="20">
        <v>1.4509803921568627</v>
      </c>
      <c r="T467" s="9">
        <v>64.307692307692307</v>
      </c>
    </row>
    <row r="468" spans="1:20" ht="17.100000000000001" customHeight="1" thickBot="1" x14ac:dyDescent="0.35">
      <c r="A468" s="2" t="s">
        <v>53</v>
      </c>
      <c r="B468" s="3" t="s">
        <v>25</v>
      </c>
      <c r="C468" s="4" t="s">
        <v>235</v>
      </c>
      <c r="D468" s="29" t="str">
        <f>VLOOKUP(C468,Tabla!A:B,2,0)</f>
        <v>Noche</v>
      </c>
      <c r="E468" s="5">
        <v>50</v>
      </c>
      <c r="F468" s="5">
        <v>50</v>
      </c>
      <c r="G468" s="5">
        <v>0</v>
      </c>
      <c r="H468" s="5">
        <v>0</v>
      </c>
      <c r="I468" s="5">
        <v>0</v>
      </c>
      <c r="J468" s="5">
        <v>50</v>
      </c>
      <c r="K468" s="5">
        <v>50</v>
      </c>
      <c r="L468" s="5">
        <v>0</v>
      </c>
      <c r="M468" s="5">
        <v>0</v>
      </c>
      <c r="N468" s="6">
        <v>1</v>
      </c>
      <c r="O468" s="6">
        <v>0</v>
      </c>
      <c r="P468" s="6">
        <v>1</v>
      </c>
      <c r="Q468" s="7" t="s">
        <v>58</v>
      </c>
      <c r="R468" s="8">
        <v>343.02</v>
      </c>
      <c r="S468" s="20">
        <v>1.42</v>
      </c>
      <c r="T468" s="9">
        <v>73.066666666666663</v>
      </c>
    </row>
    <row r="469" spans="1:20" ht="17.100000000000001" customHeight="1" thickBot="1" x14ac:dyDescent="0.35">
      <c r="A469" s="2" t="s">
        <v>53</v>
      </c>
      <c r="B469" s="3" t="s">
        <v>25</v>
      </c>
      <c r="C469" s="4" t="s">
        <v>241</v>
      </c>
      <c r="D469" s="29" t="str">
        <f>VLOOKUP(C469,Tabla!A:B,2,0)</f>
        <v>Noche</v>
      </c>
      <c r="E469" s="5">
        <v>46</v>
      </c>
      <c r="F469" s="5">
        <v>46</v>
      </c>
      <c r="G469" s="5">
        <v>0</v>
      </c>
      <c r="H469" s="5">
        <v>0</v>
      </c>
      <c r="I469" s="5">
        <v>0</v>
      </c>
      <c r="J469" s="5">
        <v>46</v>
      </c>
      <c r="K469" s="5">
        <v>46</v>
      </c>
      <c r="L469" s="5">
        <v>0</v>
      </c>
      <c r="M469" s="5">
        <v>0</v>
      </c>
      <c r="N469" s="6">
        <v>1</v>
      </c>
      <c r="O469" s="6">
        <v>0</v>
      </c>
      <c r="P469" s="6">
        <v>1</v>
      </c>
      <c r="Q469" s="7" t="s">
        <v>174</v>
      </c>
      <c r="R469" s="8">
        <v>440.13043478260869</v>
      </c>
      <c r="S469" s="20">
        <v>1.326086956521739</v>
      </c>
      <c r="T469" s="9">
        <v>61.444444444444443</v>
      </c>
    </row>
    <row r="470" spans="1:20" ht="17.100000000000001" customHeight="1" thickBot="1" x14ac:dyDescent="0.35">
      <c r="A470" s="2" t="s">
        <v>53</v>
      </c>
      <c r="B470" s="3" t="s">
        <v>25</v>
      </c>
      <c r="C470" s="4" t="s">
        <v>245</v>
      </c>
      <c r="D470" s="29" t="str">
        <f>VLOOKUP(C470,Tabla!A:B,2,0)</f>
        <v>Noche</v>
      </c>
      <c r="E470" s="5">
        <v>27</v>
      </c>
      <c r="F470" s="5">
        <v>25</v>
      </c>
      <c r="G470" s="5">
        <v>0</v>
      </c>
      <c r="H470" s="5">
        <v>2</v>
      </c>
      <c r="I470" s="5">
        <v>2</v>
      </c>
      <c r="J470" s="5">
        <v>19</v>
      </c>
      <c r="K470" s="5">
        <v>25</v>
      </c>
      <c r="L470" s="5">
        <v>0</v>
      </c>
      <c r="M470" s="5">
        <v>0</v>
      </c>
      <c r="N470" s="6">
        <v>0.76</v>
      </c>
      <c r="O470" s="6">
        <v>7.407407407407407E-2</v>
      </c>
      <c r="P470" s="6">
        <v>0.92592592592592593</v>
      </c>
      <c r="Q470" s="7" t="s">
        <v>68</v>
      </c>
      <c r="R470" s="8">
        <v>370.16</v>
      </c>
      <c r="S470" s="20">
        <v>32.64</v>
      </c>
      <c r="T470" s="9">
        <v>62.166666666666664</v>
      </c>
    </row>
    <row r="471" spans="1:20" ht="17.100000000000001" customHeight="1" thickBot="1" x14ac:dyDescent="0.35">
      <c r="A471" s="17" t="s">
        <v>547</v>
      </c>
      <c r="B471" s="16" t="s">
        <v>107</v>
      </c>
      <c r="C471" s="15" t="s">
        <v>97</v>
      </c>
      <c r="D471" s="29" t="str">
        <f>VLOOKUP(C471,Tabla!A:B,2,0)</f>
        <v>Mañana</v>
      </c>
      <c r="E471" s="14">
        <v>32</v>
      </c>
      <c r="F471" s="14">
        <v>32</v>
      </c>
      <c r="G471" s="14">
        <v>0</v>
      </c>
      <c r="H471" s="14">
        <v>0</v>
      </c>
      <c r="I471" s="14">
        <v>0</v>
      </c>
      <c r="J471" s="14">
        <v>32</v>
      </c>
      <c r="K471" s="14">
        <v>20</v>
      </c>
      <c r="L471" s="14">
        <v>12</v>
      </c>
      <c r="M471" s="14">
        <v>0</v>
      </c>
      <c r="N471" s="13">
        <v>1</v>
      </c>
      <c r="O471" s="13">
        <v>0</v>
      </c>
      <c r="P471" s="13">
        <v>1</v>
      </c>
      <c r="Q471" s="12" t="s">
        <v>374</v>
      </c>
      <c r="R471" s="19">
        <v>699.53125</v>
      </c>
      <c r="S471" s="21">
        <v>1.5625</v>
      </c>
      <c r="T471" s="18">
        <v>84.21052631578948</v>
      </c>
    </row>
    <row r="472" spans="1:20" ht="17.100000000000001" customHeight="1" thickBot="1" x14ac:dyDescent="0.35">
      <c r="A472" s="17" t="s">
        <v>547</v>
      </c>
      <c r="B472" s="16" t="s">
        <v>107</v>
      </c>
      <c r="C472" s="15" t="s">
        <v>117</v>
      </c>
      <c r="D472" s="29" t="str">
        <f>VLOOKUP(C472,Tabla!A:B,2,0)</f>
        <v>Mañana</v>
      </c>
      <c r="E472" s="14">
        <v>35</v>
      </c>
      <c r="F472" s="14">
        <v>35</v>
      </c>
      <c r="G472" s="14">
        <v>0</v>
      </c>
      <c r="H472" s="14">
        <v>0</v>
      </c>
      <c r="I472" s="14">
        <v>0</v>
      </c>
      <c r="J472" s="14">
        <v>35</v>
      </c>
      <c r="K472" s="14">
        <v>20</v>
      </c>
      <c r="L472" s="14">
        <v>15</v>
      </c>
      <c r="M472" s="14">
        <v>0</v>
      </c>
      <c r="N472" s="13">
        <v>1</v>
      </c>
      <c r="O472" s="13">
        <v>0</v>
      </c>
      <c r="P472" s="13">
        <v>1</v>
      </c>
      <c r="Q472" s="12" t="s">
        <v>584</v>
      </c>
      <c r="R472" s="19">
        <v>798.68571428571431</v>
      </c>
      <c r="S472" s="21">
        <v>1.9428571428571428</v>
      </c>
      <c r="T472" s="18">
        <v>102.29411764705883</v>
      </c>
    </row>
    <row r="473" spans="1:20" ht="17.100000000000001" customHeight="1" thickBot="1" x14ac:dyDescent="0.35">
      <c r="A473" s="17" t="s">
        <v>547</v>
      </c>
      <c r="B473" s="16" t="s">
        <v>107</v>
      </c>
      <c r="C473" s="15" t="s">
        <v>130</v>
      </c>
      <c r="D473" s="29" t="str">
        <f>VLOOKUP(C473,Tabla!A:B,2,0)</f>
        <v>Mañana</v>
      </c>
      <c r="E473" s="14">
        <v>27</v>
      </c>
      <c r="F473" s="14">
        <v>27</v>
      </c>
      <c r="G473" s="14">
        <v>0</v>
      </c>
      <c r="H473" s="14">
        <v>0</v>
      </c>
      <c r="I473" s="14">
        <v>0</v>
      </c>
      <c r="J473" s="14">
        <v>27</v>
      </c>
      <c r="K473" s="14">
        <v>21</v>
      </c>
      <c r="L473" s="14">
        <v>6</v>
      </c>
      <c r="M473" s="14">
        <v>0</v>
      </c>
      <c r="N473" s="13">
        <v>1</v>
      </c>
      <c r="O473" s="13">
        <v>0</v>
      </c>
      <c r="P473" s="13">
        <v>1</v>
      </c>
      <c r="Q473" s="12" t="s">
        <v>582</v>
      </c>
      <c r="R473" s="19">
        <v>647.55555555555554</v>
      </c>
      <c r="S473" s="21">
        <v>1.962962962962963</v>
      </c>
      <c r="T473" s="18">
        <v>105.16666666666667</v>
      </c>
    </row>
    <row r="474" spans="1:20" ht="17.100000000000001" customHeight="1" thickBot="1" x14ac:dyDescent="0.35">
      <c r="A474" s="17" t="s">
        <v>547</v>
      </c>
      <c r="B474" s="16" t="s">
        <v>107</v>
      </c>
      <c r="C474" s="15" t="s">
        <v>142</v>
      </c>
      <c r="D474" s="29" t="str">
        <f>VLOOKUP(C474,Tabla!A:B,2,0)</f>
        <v>Mañana</v>
      </c>
      <c r="E474" s="14">
        <v>33</v>
      </c>
      <c r="F474" s="14">
        <v>33</v>
      </c>
      <c r="G474" s="14">
        <v>0</v>
      </c>
      <c r="H474" s="14">
        <v>0</v>
      </c>
      <c r="I474" s="14">
        <v>0</v>
      </c>
      <c r="J474" s="14">
        <v>33</v>
      </c>
      <c r="K474" s="14">
        <v>23</v>
      </c>
      <c r="L474" s="14">
        <v>10</v>
      </c>
      <c r="M474" s="14">
        <v>0</v>
      </c>
      <c r="N474" s="13">
        <v>1</v>
      </c>
      <c r="O474" s="13">
        <v>0</v>
      </c>
      <c r="P474" s="13">
        <v>1</v>
      </c>
      <c r="Q474" s="12" t="s">
        <v>577</v>
      </c>
      <c r="R474" s="19">
        <v>827.78787878787875</v>
      </c>
      <c r="S474" s="21">
        <v>1.4242424242424243</v>
      </c>
      <c r="T474" s="18">
        <v>67.166666666666671</v>
      </c>
    </row>
    <row r="475" spans="1:20" ht="17.100000000000001" customHeight="1" thickBot="1" x14ac:dyDescent="0.35">
      <c r="A475" s="17" t="s">
        <v>547</v>
      </c>
      <c r="B475" s="16" t="s">
        <v>107</v>
      </c>
      <c r="C475" s="15" t="s">
        <v>155</v>
      </c>
      <c r="D475" s="29" t="str">
        <f>VLOOKUP(C475,Tabla!A:B,2,0)</f>
        <v>Mañana</v>
      </c>
      <c r="E475" s="14">
        <v>40</v>
      </c>
      <c r="F475" s="14">
        <v>40</v>
      </c>
      <c r="G475" s="14">
        <v>0</v>
      </c>
      <c r="H475" s="14">
        <v>0</v>
      </c>
      <c r="I475" s="14">
        <v>0</v>
      </c>
      <c r="J475" s="14">
        <v>39</v>
      </c>
      <c r="K475" s="14">
        <v>24</v>
      </c>
      <c r="L475" s="14">
        <v>16</v>
      </c>
      <c r="M475" s="14">
        <v>0</v>
      </c>
      <c r="N475" s="13">
        <v>0.97499999999999998</v>
      </c>
      <c r="O475" s="13">
        <v>0</v>
      </c>
      <c r="P475" s="13">
        <v>1</v>
      </c>
      <c r="Q475" s="12" t="s">
        <v>570</v>
      </c>
      <c r="R475" s="19">
        <v>850.625</v>
      </c>
      <c r="S475" s="21">
        <v>5.875</v>
      </c>
      <c r="T475" s="18">
        <v>121.74418604651163</v>
      </c>
    </row>
    <row r="476" spans="1:20" ht="17.100000000000001" customHeight="1" thickBot="1" x14ac:dyDescent="0.35">
      <c r="A476" s="17" t="s">
        <v>547</v>
      </c>
      <c r="B476" s="16" t="s">
        <v>107</v>
      </c>
      <c r="C476" s="15" t="s">
        <v>165</v>
      </c>
      <c r="D476" s="29" t="str">
        <f>VLOOKUP(C476,Tabla!A:B,2,0)</f>
        <v>Mañana</v>
      </c>
      <c r="E476" s="14">
        <v>30</v>
      </c>
      <c r="F476" s="14">
        <v>30</v>
      </c>
      <c r="G476" s="14">
        <v>0</v>
      </c>
      <c r="H476" s="14">
        <v>0</v>
      </c>
      <c r="I476" s="14">
        <v>0</v>
      </c>
      <c r="J476" s="14">
        <v>30</v>
      </c>
      <c r="K476" s="14">
        <v>19</v>
      </c>
      <c r="L476" s="14">
        <v>11</v>
      </c>
      <c r="M476" s="14">
        <v>0</v>
      </c>
      <c r="N476" s="13">
        <v>1</v>
      </c>
      <c r="O476" s="13">
        <v>0</v>
      </c>
      <c r="P476" s="13">
        <v>1</v>
      </c>
      <c r="Q476" s="12" t="s">
        <v>561</v>
      </c>
      <c r="R476" s="19">
        <v>828.66666666666663</v>
      </c>
      <c r="S476" s="21">
        <v>1.4666666666666668</v>
      </c>
      <c r="T476" s="18">
        <v>97.222222222222229</v>
      </c>
    </row>
    <row r="477" spans="1:20" ht="17.100000000000001" customHeight="1" thickBot="1" x14ac:dyDescent="0.35">
      <c r="A477" s="17" t="s">
        <v>547</v>
      </c>
      <c r="B477" s="16" t="s">
        <v>107</v>
      </c>
      <c r="C477" s="15" t="s">
        <v>176</v>
      </c>
      <c r="D477" s="29" t="str">
        <f>VLOOKUP(C477,Tabla!A:B,2,0)</f>
        <v>Tarde</v>
      </c>
      <c r="E477" s="14">
        <v>28</v>
      </c>
      <c r="F477" s="14">
        <v>28</v>
      </c>
      <c r="G477" s="14">
        <v>0</v>
      </c>
      <c r="H477" s="14">
        <v>0</v>
      </c>
      <c r="I477" s="14">
        <v>0</v>
      </c>
      <c r="J477" s="14">
        <v>28</v>
      </c>
      <c r="K477" s="14">
        <v>11</v>
      </c>
      <c r="L477" s="14">
        <v>17</v>
      </c>
      <c r="M477" s="14">
        <v>0</v>
      </c>
      <c r="N477" s="13">
        <v>1</v>
      </c>
      <c r="O477" s="13">
        <v>0</v>
      </c>
      <c r="P477" s="13">
        <v>1</v>
      </c>
      <c r="Q477" s="12" t="s">
        <v>471</v>
      </c>
      <c r="R477" s="19">
        <v>725.10714285714289</v>
      </c>
      <c r="S477" s="21">
        <v>1.4642857142857142</v>
      </c>
      <c r="T477" s="18">
        <v>95.043478260869563</v>
      </c>
    </row>
    <row r="478" spans="1:20" ht="17.100000000000001" customHeight="1" thickBot="1" x14ac:dyDescent="0.35">
      <c r="A478" s="17" t="s">
        <v>547</v>
      </c>
      <c r="B478" s="16" t="s">
        <v>107</v>
      </c>
      <c r="C478" s="15" t="s">
        <v>189</v>
      </c>
      <c r="D478" s="29" t="str">
        <f>VLOOKUP(C478,Tabla!A:B,2,0)</f>
        <v>Tarde</v>
      </c>
      <c r="E478" s="14">
        <v>18</v>
      </c>
      <c r="F478" s="14">
        <v>18</v>
      </c>
      <c r="G478" s="14">
        <v>0</v>
      </c>
      <c r="H478" s="14">
        <v>0</v>
      </c>
      <c r="I478" s="14">
        <v>0</v>
      </c>
      <c r="J478" s="14">
        <v>18</v>
      </c>
      <c r="K478" s="14">
        <v>12</v>
      </c>
      <c r="L478" s="14">
        <v>6</v>
      </c>
      <c r="M478" s="14">
        <v>0</v>
      </c>
      <c r="N478" s="13">
        <v>1</v>
      </c>
      <c r="O478" s="13">
        <v>0</v>
      </c>
      <c r="P478" s="13">
        <v>1</v>
      </c>
      <c r="Q478" s="12" t="s">
        <v>546</v>
      </c>
      <c r="R478" s="19">
        <v>541</v>
      </c>
      <c r="S478" s="21">
        <v>1.3888888888888888</v>
      </c>
      <c r="T478" s="18">
        <v>85.166666666666671</v>
      </c>
    </row>
    <row r="479" spans="1:20" ht="17.100000000000001" customHeight="1" thickBot="1" x14ac:dyDescent="0.35">
      <c r="A479" s="17" t="s">
        <v>267</v>
      </c>
      <c r="B479" s="16" t="s">
        <v>17</v>
      </c>
      <c r="C479" s="15" t="s">
        <v>44</v>
      </c>
      <c r="D479" s="29" t="str">
        <f>VLOOKUP(C479,Tabla!A:B,2,0)</f>
        <v>Mañana</v>
      </c>
      <c r="E479" s="14">
        <v>75</v>
      </c>
      <c r="F479" s="14">
        <v>75</v>
      </c>
      <c r="G479" s="14">
        <v>0</v>
      </c>
      <c r="H479" s="14">
        <v>0</v>
      </c>
      <c r="I479" s="14">
        <v>0</v>
      </c>
      <c r="J479" s="14">
        <v>75</v>
      </c>
      <c r="K479" s="14">
        <v>75</v>
      </c>
      <c r="L479" s="14">
        <v>0</v>
      </c>
      <c r="M479" s="14">
        <v>0</v>
      </c>
      <c r="N479" s="13">
        <v>1</v>
      </c>
      <c r="O479" s="13">
        <v>0</v>
      </c>
      <c r="P479" s="13">
        <v>1</v>
      </c>
      <c r="Q479" s="12" t="s">
        <v>403</v>
      </c>
      <c r="R479" s="19">
        <v>520.16</v>
      </c>
      <c r="S479" s="21">
        <v>1.4133333333333333</v>
      </c>
      <c r="T479" s="18">
        <v>64.51428571428572</v>
      </c>
    </row>
    <row r="480" spans="1:20" ht="17.100000000000001" customHeight="1" thickBot="1" x14ac:dyDescent="0.35">
      <c r="A480" s="17" t="s">
        <v>267</v>
      </c>
      <c r="B480" s="16" t="s">
        <v>17</v>
      </c>
      <c r="C480" s="15" t="s">
        <v>77</v>
      </c>
      <c r="D480" s="29" t="str">
        <f>VLOOKUP(C480,Tabla!A:B,2,0)</f>
        <v>Mañana</v>
      </c>
      <c r="E480" s="14">
        <v>91</v>
      </c>
      <c r="F480" s="14">
        <v>91</v>
      </c>
      <c r="G480" s="14">
        <v>0</v>
      </c>
      <c r="H480" s="14">
        <v>0</v>
      </c>
      <c r="I480" s="14">
        <v>0</v>
      </c>
      <c r="J480" s="14">
        <v>91</v>
      </c>
      <c r="K480" s="14">
        <v>91</v>
      </c>
      <c r="L480" s="14">
        <v>0</v>
      </c>
      <c r="M480" s="14">
        <v>0</v>
      </c>
      <c r="N480" s="13">
        <v>1</v>
      </c>
      <c r="O480" s="13">
        <v>0</v>
      </c>
      <c r="P480" s="13">
        <v>1</v>
      </c>
      <c r="Q480" s="12" t="s">
        <v>180</v>
      </c>
      <c r="R480" s="19">
        <v>478.96703296703299</v>
      </c>
      <c r="S480" s="21">
        <v>1.3406593406593408</v>
      </c>
      <c r="T480" s="18">
        <v>77</v>
      </c>
    </row>
    <row r="481" spans="1:20" ht="17.100000000000001" customHeight="1" thickBot="1" x14ac:dyDescent="0.35">
      <c r="A481" s="17" t="s">
        <v>267</v>
      </c>
      <c r="B481" s="16" t="s">
        <v>17</v>
      </c>
      <c r="C481" s="15" t="s">
        <v>97</v>
      </c>
      <c r="D481" s="29" t="str">
        <f>VLOOKUP(C481,Tabla!A:B,2,0)</f>
        <v>Mañana</v>
      </c>
      <c r="E481" s="14">
        <v>127</v>
      </c>
      <c r="F481" s="14">
        <v>126</v>
      </c>
      <c r="G481" s="14">
        <v>1</v>
      </c>
      <c r="H481" s="14">
        <v>0</v>
      </c>
      <c r="I481" s="14">
        <v>1</v>
      </c>
      <c r="J481" s="14">
        <v>126</v>
      </c>
      <c r="K481" s="14">
        <v>126</v>
      </c>
      <c r="L481" s="14">
        <v>0</v>
      </c>
      <c r="M481" s="14">
        <v>0</v>
      </c>
      <c r="N481" s="13">
        <v>1</v>
      </c>
      <c r="O481" s="13">
        <v>7.874015748031496E-3</v>
      </c>
      <c r="P481" s="13">
        <v>0.99212598425196852</v>
      </c>
      <c r="Q481" s="12" t="s">
        <v>399</v>
      </c>
      <c r="R481" s="19">
        <v>464.84126984126982</v>
      </c>
      <c r="S481" s="21">
        <v>1.5476190476190477</v>
      </c>
      <c r="T481" s="18">
        <v>68.959459459459453</v>
      </c>
    </row>
    <row r="482" spans="1:20" ht="17.100000000000001" customHeight="1" thickBot="1" x14ac:dyDescent="0.35">
      <c r="A482" s="17" t="s">
        <v>267</v>
      </c>
      <c r="B482" s="16" t="s">
        <v>17</v>
      </c>
      <c r="C482" s="15" t="s">
        <v>117</v>
      </c>
      <c r="D482" s="29" t="str">
        <f>VLOOKUP(C482,Tabla!A:B,2,0)</f>
        <v>Mañana</v>
      </c>
      <c r="E482" s="14">
        <v>96</v>
      </c>
      <c r="F482" s="14">
        <v>96</v>
      </c>
      <c r="G482" s="14">
        <v>0</v>
      </c>
      <c r="H482" s="14">
        <v>0</v>
      </c>
      <c r="I482" s="14">
        <v>0</v>
      </c>
      <c r="J482" s="14">
        <v>96</v>
      </c>
      <c r="K482" s="14">
        <v>96</v>
      </c>
      <c r="L482" s="14">
        <v>0</v>
      </c>
      <c r="M482" s="14">
        <v>0</v>
      </c>
      <c r="N482" s="13">
        <v>1</v>
      </c>
      <c r="O482" s="13">
        <v>0</v>
      </c>
      <c r="P482" s="13">
        <v>1</v>
      </c>
      <c r="Q482" s="12" t="s">
        <v>296</v>
      </c>
      <c r="R482" s="19">
        <v>492.58333333333331</v>
      </c>
      <c r="S482" s="21">
        <v>1.3125</v>
      </c>
      <c r="T482" s="18">
        <v>76.274193548387103</v>
      </c>
    </row>
    <row r="483" spans="1:20" ht="17.100000000000001" customHeight="1" thickBot="1" x14ac:dyDescent="0.35">
      <c r="A483" s="17" t="s">
        <v>267</v>
      </c>
      <c r="B483" s="16" t="s">
        <v>17</v>
      </c>
      <c r="C483" s="15" t="s">
        <v>130</v>
      </c>
      <c r="D483" s="29" t="str">
        <f>VLOOKUP(C483,Tabla!A:B,2,0)</f>
        <v>Mañana</v>
      </c>
      <c r="E483" s="14">
        <v>111</v>
      </c>
      <c r="F483" s="14">
        <v>111</v>
      </c>
      <c r="G483" s="14">
        <v>0</v>
      </c>
      <c r="H483" s="14">
        <v>0</v>
      </c>
      <c r="I483" s="14">
        <v>0</v>
      </c>
      <c r="J483" s="14">
        <v>111</v>
      </c>
      <c r="K483" s="14">
        <v>111</v>
      </c>
      <c r="L483" s="14">
        <v>0</v>
      </c>
      <c r="M483" s="14">
        <v>0</v>
      </c>
      <c r="N483" s="13">
        <v>1</v>
      </c>
      <c r="O483" s="13">
        <v>0</v>
      </c>
      <c r="P483" s="13">
        <v>1</v>
      </c>
      <c r="Q483" s="12" t="s">
        <v>290</v>
      </c>
      <c r="R483" s="19">
        <v>509.7837837837838</v>
      </c>
      <c r="S483" s="21">
        <v>1.4144144144144144</v>
      </c>
      <c r="T483" s="18">
        <v>72.641791044776113</v>
      </c>
    </row>
    <row r="484" spans="1:20" ht="17.100000000000001" customHeight="1" thickBot="1" x14ac:dyDescent="0.35">
      <c r="A484" s="17" t="s">
        <v>267</v>
      </c>
      <c r="B484" s="16" t="s">
        <v>17</v>
      </c>
      <c r="C484" s="15" t="s">
        <v>142</v>
      </c>
      <c r="D484" s="29" t="str">
        <f>VLOOKUP(C484,Tabla!A:B,2,0)</f>
        <v>Mañana</v>
      </c>
      <c r="E484" s="14">
        <v>121</v>
      </c>
      <c r="F484" s="14">
        <v>121</v>
      </c>
      <c r="G484" s="14">
        <v>0</v>
      </c>
      <c r="H484" s="14">
        <v>0</v>
      </c>
      <c r="I484" s="14">
        <v>0</v>
      </c>
      <c r="J484" s="14">
        <v>119</v>
      </c>
      <c r="K484" s="14">
        <v>121</v>
      </c>
      <c r="L484" s="14">
        <v>0</v>
      </c>
      <c r="M484" s="14">
        <v>0</v>
      </c>
      <c r="N484" s="13">
        <v>0.98347107438016534</v>
      </c>
      <c r="O484" s="13">
        <v>0</v>
      </c>
      <c r="P484" s="13">
        <v>1</v>
      </c>
      <c r="Q484" s="12" t="s">
        <v>348</v>
      </c>
      <c r="R484" s="19">
        <v>526.08264462809916</v>
      </c>
      <c r="S484" s="21">
        <v>2.8760330578512399</v>
      </c>
      <c r="T484" s="18">
        <v>75.179245283018872</v>
      </c>
    </row>
    <row r="485" spans="1:20" ht="17.100000000000001" customHeight="1" thickBot="1" x14ac:dyDescent="0.35">
      <c r="A485" s="17" t="s">
        <v>267</v>
      </c>
      <c r="B485" s="16" t="s">
        <v>17</v>
      </c>
      <c r="C485" s="15" t="s">
        <v>155</v>
      </c>
      <c r="D485" s="29" t="str">
        <f>VLOOKUP(C485,Tabla!A:B,2,0)</f>
        <v>Mañana</v>
      </c>
      <c r="E485" s="14">
        <v>110</v>
      </c>
      <c r="F485" s="14">
        <v>110</v>
      </c>
      <c r="G485" s="14">
        <v>0</v>
      </c>
      <c r="H485" s="14">
        <v>0</v>
      </c>
      <c r="I485" s="14">
        <v>0</v>
      </c>
      <c r="J485" s="14">
        <v>110</v>
      </c>
      <c r="K485" s="14">
        <v>110</v>
      </c>
      <c r="L485" s="14">
        <v>0</v>
      </c>
      <c r="M485" s="14">
        <v>0</v>
      </c>
      <c r="N485" s="13">
        <v>1</v>
      </c>
      <c r="O485" s="13">
        <v>0</v>
      </c>
      <c r="P485" s="13">
        <v>1</v>
      </c>
      <c r="Q485" s="12" t="s">
        <v>383</v>
      </c>
      <c r="R485" s="19">
        <v>552.73636363636365</v>
      </c>
      <c r="S485" s="21">
        <v>1.3545454545454545</v>
      </c>
      <c r="T485" s="18">
        <v>71.974683544303801</v>
      </c>
    </row>
    <row r="486" spans="1:20" ht="15" thickBot="1" x14ac:dyDescent="0.35">
      <c r="A486" s="17" t="s">
        <v>267</v>
      </c>
      <c r="B486" s="16" t="s">
        <v>17</v>
      </c>
      <c r="C486" s="15" t="s">
        <v>165</v>
      </c>
      <c r="D486" s="29" t="str">
        <f>VLOOKUP(C486,Tabla!A:B,2,0)</f>
        <v>Mañana</v>
      </c>
      <c r="E486" s="14">
        <v>119</v>
      </c>
      <c r="F486" s="14">
        <v>119</v>
      </c>
      <c r="G486" s="14">
        <v>0</v>
      </c>
      <c r="H486" s="14">
        <v>0</v>
      </c>
      <c r="I486" s="14">
        <v>0</v>
      </c>
      <c r="J486" s="14">
        <v>119</v>
      </c>
      <c r="K486" s="14">
        <v>119</v>
      </c>
      <c r="L486" s="14">
        <v>0</v>
      </c>
      <c r="M486" s="14">
        <v>0</v>
      </c>
      <c r="N486" s="13">
        <v>1</v>
      </c>
      <c r="O486" s="13">
        <v>0</v>
      </c>
      <c r="P486" s="13">
        <v>1</v>
      </c>
      <c r="Q486" s="12" t="s">
        <v>320</v>
      </c>
      <c r="R486" s="19">
        <v>505.70588235294116</v>
      </c>
      <c r="S486" s="21">
        <v>1.6554621848739497</v>
      </c>
      <c r="T486" s="18">
        <v>73.825000000000003</v>
      </c>
    </row>
    <row r="487" spans="1:20" ht="15" thickBot="1" x14ac:dyDescent="0.35">
      <c r="A487" s="17" t="s">
        <v>267</v>
      </c>
      <c r="B487" s="16" t="s">
        <v>17</v>
      </c>
      <c r="C487" s="15" t="s">
        <v>176</v>
      </c>
      <c r="D487" s="29" t="str">
        <f>VLOOKUP(C487,Tabla!A:B,2,0)</f>
        <v>Tarde</v>
      </c>
      <c r="E487" s="14">
        <v>112</v>
      </c>
      <c r="F487" s="14">
        <v>111</v>
      </c>
      <c r="G487" s="14">
        <v>0</v>
      </c>
      <c r="H487" s="14">
        <v>1</v>
      </c>
      <c r="I487" s="14">
        <v>1</v>
      </c>
      <c r="J487" s="14">
        <v>104</v>
      </c>
      <c r="K487" s="14">
        <v>111</v>
      </c>
      <c r="L487" s="14">
        <v>0</v>
      </c>
      <c r="M487" s="14">
        <v>0</v>
      </c>
      <c r="N487" s="13">
        <v>0.93693693693693691</v>
      </c>
      <c r="O487" s="13">
        <v>8.9285714285714281E-3</v>
      </c>
      <c r="P487" s="13">
        <v>0.9910714285714286</v>
      </c>
      <c r="Q487" s="12" t="s">
        <v>371</v>
      </c>
      <c r="R487" s="19">
        <v>502.37837837837839</v>
      </c>
      <c r="S487" s="21">
        <v>4.9369369369369371</v>
      </c>
      <c r="T487" s="18">
        <v>78.803921568627445</v>
      </c>
    </row>
    <row r="488" spans="1:20" ht="15" thickBot="1" x14ac:dyDescent="0.35">
      <c r="A488" s="17" t="s">
        <v>267</v>
      </c>
      <c r="B488" s="16" t="s">
        <v>17</v>
      </c>
      <c r="C488" s="15" t="s">
        <v>189</v>
      </c>
      <c r="D488" s="29" t="str">
        <f>VLOOKUP(C488,Tabla!A:B,2,0)</f>
        <v>Tarde</v>
      </c>
      <c r="E488" s="14">
        <v>90</v>
      </c>
      <c r="F488" s="14">
        <v>90</v>
      </c>
      <c r="G488" s="14">
        <v>0</v>
      </c>
      <c r="H488" s="14">
        <v>0</v>
      </c>
      <c r="I488" s="14">
        <v>0</v>
      </c>
      <c r="J488" s="14">
        <v>86</v>
      </c>
      <c r="K488" s="14">
        <v>90</v>
      </c>
      <c r="L488" s="14">
        <v>0</v>
      </c>
      <c r="M488" s="14">
        <v>0</v>
      </c>
      <c r="N488" s="13">
        <v>0.9555555555555556</v>
      </c>
      <c r="O488" s="13">
        <v>0</v>
      </c>
      <c r="P488" s="13">
        <v>1</v>
      </c>
      <c r="Q488" s="12" t="s">
        <v>324</v>
      </c>
      <c r="R488" s="19">
        <v>484.54444444444442</v>
      </c>
      <c r="S488" s="21">
        <v>3.9333333333333331</v>
      </c>
      <c r="T488" s="18">
        <v>79.924528301886795</v>
      </c>
    </row>
    <row r="489" spans="1:20" ht="15" thickBot="1" x14ac:dyDescent="0.35">
      <c r="A489" s="17" t="s">
        <v>267</v>
      </c>
      <c r="B489" s="16" t="s">
        <v>17</v>
      </c>
      <c r="C489" s="15" t="s">
        <v>199</v>
      </c>
      <c r="D489" s="29" t="str">
        <f>VLOOKUP(C489,Tabla!A:B,2,0)</f>
        <v>Tarde</v>
      </c>
      <c r="E489" s="14">
        <v>76</v>
      </c>
      <c r="F489" s="14">
        <v>76</v>
      </c>
      <c r="G489" s="14">
        <v>0</v>
      </c>
      <c r="H489" s="14">
        <v>0</v>
      </c>
      <c r="I489" s="14">
        <v>0</v>
      </c>
      <c r="J489" s="14">
        <v>76</v>
      </c>
      <c r="K489" s="14">
        <v>76</v>
      </c>
      <c r="L489" s="14">
        <v>0</v>
      </c>
      <c r="M489" s="14">
        <v>0</v>
      </c>
      <c r="N489" s="13">
        <v>1</v>
      </c>
      <c r="O489" s="13">
        <v>0</v>
      </c>
      <c r="P489" s="13">
        <v>1</v>
      </c>
      <c r="Q489" s="12" t="s">
        <v>206</v>
      </c>
      <c r="R489" s="19">
        <v>432.93421052631578</v>
      </c>
      <c r="S489" s="21">
        <v>1.368421052631579</v>
      </c>
      <c r="T489" s="18">
        <v>71.955555555555549</v>
      </c>
    </row>
    <row r="490" spans="1:20" ht="15" thickBot="1" x14ac:dyDescent="0.35">
      <c r="A490" s="17" t="s">
        <v>267</v>
      </c>
      <c r="B490" s="16" t="s">
        <v>17</v>
      </c>
      <c r="C490" s="15" t="s">
        <v>204</v>
      </c>
      <c r="D490" s="29" t="str">
        <f>VLOOKUP(C490,Tabla!A:B,2,0)</f>
        <v>Tarde</v>
      </c>
      <c r="E490" s="14">
        <v>90</v>
      </c>
      <c r="F490" s="14">
        <v>90</v>
      </c>
      <c r="G490" s="14">
        <v>0</v>
      </c>
      <c r="H490" s="14">
        <v>0</v>
      </c>
      <c r="I490" s="14">
        <v>0</v>
      </c>
      <c r="J490" s="14">
        <v>84</v>
      </c>
      <c r="K490" s="14">
        <v>90</v>
      </c>
      <c r="L490" s="14">
        <v>0</v>
      </c>
      <c r="M490" s="14">
        <v>0</v>
      </c>
      <c r="N490" s="13">
        <v>0.93333333333333335</v>
      </c>
      <c r="O490" s="13">
        <v>0</v>
      </c>
      <c r="P490" s="13">
        <v>1</v>
      </c>
      <c r="Q490" s="12" t="s">
        <v>349</v>
      </c>
      <c r="R490" s="19">
        <v>517.48888888888894</v>
      </c>
      <c r="S490" s="21">
        <v>4.822222222222222</v>
      </c>
      <c r="T490" s="18">
        <v>71.586666666666673</v>
      </c>
    </row>
    <row r="491" spans="1:20" ht="15" thickBot="1" x14ac:dyDescent="0.35">
      <c r="A491" s="17" t="s">
        <v>267</v>
      </c>
      <c r="B491" s="16" t="s">
        <v>17</v>
      </c>
      <c r="C491" s="15" t="s">
        <v>210</v>
      </c>
      <c r="D491" s="29" t="str">
        <f>VLOOKUP(C491,Tabla!A:B,2,0)</f>
        <v>Tarde</v>
      </c>
      <c r="E491" s="14">
        <v>98</v>
      </c>
      <c r="F491" s="14">
        <v>96</v>
      </c>
      <c r="G491" s="14">
        <v>1</v>
      </c>
      <c r="H491" s="14">
        <v>1</v>
      </c>
      <c r="I491" s="14">
        <v>2</v>
      </c>
      <c r="J491" s="14">
        <v>94</v>
      </c>
      <c r="K491" s="14">
        <v>96</v>
      </c>
      <c r="L491" s="14">
        <v>0</v>
      </c>
      <c r="M491" s="14">
        <v>0</v>
      </c>
      <c r="N491" s="13">
        <v>0.97916666666666663</v>
      </c>
      <c r="O491" s="13">
        <v>2.0408163265306121E-2</v>
      </c>
      <c r="P491" s="13">
        <v>0.97959183673469385</v>
      </c>
      <c r="Q491" s="12" t="s">
        <v>346</v>
      </c>
      <c r="R491" s="19">
        <v>497.11458333333331</v>
      </c>
      <c r="S491" s="21">
        <v>2.5208333333333335</v>
      </c>
      <c r="T491" s="18">
        <v>64.239999999999995</v>
      </c>
    </row>
    <row r="492" spans="1:20" ht="15" thickBot="1" x14ac:dyDescent="0.35">
      <c r="A492" s="17" t="s">
        <v>267</v>
      </c>
      <c r="B492" s="16" t="s">
        <v>17</v>
      </c>
      <c r="C492" s="15" t="s">
        <v>215</v>
      </c>
      <c r="D492" s="29" t="str">
        <f>VLOOKUP(C492,Tabla!A:B,2,0)</f>
        <v>Tarde</v>
      </c>
      <c r="E492" s="14">
        <v>78</v>
      </c>
      <c r="F492" s="14">
        <v>78</v>
      </c>
      <c r="G492" s="14">
        <v>0</v>
      </c>
      <c r="H492" s="14">
        <v>0</v>
      </c>
      <c r="I492" s="14">
        <v>0</v>
      </c>
      <c r="J492" s="14">
        <v>78</v>
      </c>
      <c r="K492" s="14">
        <v>78</v>
      </c>
      <c r="L492" s="14">
        <v>0</v>
      </c>
      <c r="M492" s="14">
        <v>0</v>
      </c>
      <c r="N492" s="13">
        <v>1</v>
      </c>
      <c r="O492" s="13">
        <v>0</v>
      </c>
      <c r="P492" s="13">
        <v>1</v>
      </c>
      <c r="Q492" s="12" t="s">
        <v>233</v>
      </c>
      <c r="R492" s="19">
        <v>491.60256410256409</v>
      </c>
      <c r="S492" s="21">
        <v>1.7564102564102564</v>
      </c>
      <c r="T492" s="18">
        <v>72</v>
      </c>
    </row>
    <row r="493" spans="1:20" ht="15" thickBot="1" x14ac:dyDescent="0.35">
      <c r="A493" s="17" t="s">
        <v>267</v>
      </c>
      <c r="B493" s="16" t="s">
        <v>17</v>
      </c>
      <c r="C493" s="15" t="s">
        <v>220</v>
      </c>
      <c r="D493" s="29" t="str">
        <f>VLOOKUP(C493,Tabla!A:B,2,0)</f>
        <v>Tarde</v>
      </c>
      <c r="E493" s="14">
        <v>115</v>
      </c>
      <c r="F493" s="14">
        <v>115</v>
      </c>
      <c r="G493" s="14">
        <v>0</v>
      </c>
      <c r="H493" s="14">
        <v>0</v>
      </c>
      <c r="I493" s="14">
        <v>0</v>
      </c>
      <c r="J493" s="14">
        <v>112</v>
      </c>
      <c r="K493" s="14">
        <v>115</v>
      </c>
      <c r="L493" s="14">
        <v>0</v>
      </c>
      <c r="M493" s="14">
        <v>0</v>
      </c>
      <c r="N493" s="13">
        <v>0.97391304347826091</v>
      </c>
      <c r="O493" s="13">
        <v>0</v>
      </c>
      <c r="P493" s="13">
        <v>1</v>
      </c>
      <c r="Q493" s="12" t="s">
        <v>335</v>
      </c>
      <c r="R493" s="19">
        <v>537.49565217391307</v>
      </c>
      <c r="S493" s="21">
        <v>2.1652173913043478</v>
      </c>
      <c r="T493" s="18">
        <v>76.042253521126767</v>
      </c>
    </row>
    <row r="494" spans="1:20" ht="15" thickBot="1" x14ac:dyDescent="0.35">
      <c r="A494" s="17" t="s">
        <v>267</v>
      </c>
      <c r="B494" s="16" t="s">
        <v>17</v>
      </c>
      <c r="C494" s="15" t="s">
        <v>226</v>
      </c>
      <c r="D494" s="29" t="str">
        <f>VLOOKUP(C494,Tabla!A:B,2,0)</f>
        <v>Tarde</v>
      </c>
      <c r="E494" s="14">
        <v>101</v>
      </c>
      <c r="F494" s="14">
        <v>100</v>
      </c>
      <c r="G494" s="14">
        <v>1</v>
      </c>
      <c r="H494" s="14">
        <v>0</v>
      </c>
      <c r="I494" s="14">
        <v>1</v>
      </c>
      <c r="J494" s="14">
        <v>100</v>
      </c>
      <c r="K494" s="14">
        <v>100</v>
      </c>
      <c r="L494" s="14">
        <v>0</v>
      </c>
      <c r="M494" s="14">
        <v>0</v>
      </c>
      <c r="N494" s="13">
        <v>1</v>
      </c>
      <c r="O494" s="13">
        <v>9.9009900990099011E-3</v>
      </c>
      <c r="P494" s="13">
        <v>0.99009900990099009</v>
      </c>
      <c r="Q494" s="12" t="s">
        <v>317</v>
      </c>
      <c r="R494" s="19">
        <v>546.57000000000005</v>
      </c>
      <c r="S494" s="21">
        <v>1.6</v>
      </c>
      <c r="T494" s="18">
        <v>72.361111111111114</v>
      </c>
    </row>
    <row r="495" spans="1:20" ht="15" thickBot="1" x14ac:dyDescent="0.35">
      <c r="A495" s="17" t="s">
        <v>267</v>
      </c>
      <c r="B495" s="16" t="s">
        <v>17</v>
      </c>
      <c r="C495" s="15" t="s">
        <v>231</v>
      </c>
      <c r="D495" s="29" t="str">
        <f>VLOOKUP(C495,Tabla!A:B,2,0)</f>
        <v>Noche</v>
      </c>
      <c r="E495" s="14">
        <v>76</v>
      </c>
      <c r="F495" s="14">
        <v>76</v>
      </c>
      <c r="G495" s="14">
        <v>0</v>
      </c>
      <c r="H495" s="14">
        <v>0</v>
      </c>
      <c r="I495" s="14">
        <v>0</v>
      </c>
      <c r="J495" s="14">
        <v>72</v>
      </c>
      <c r="K495" s="14">
        <v>76</v>
      </c>
      <c r="L495" s="14">
        <v>0</v>
      </c>
      <c r="M495" s="14">
        <v>0</v>
      </c>
      <c r="N495" s="13">
        <v>0.94736842105263153</v>
      </c>
      <c r="O495" s="13">
        <v>0</v>
      </c>
      <c r="P495" s="13">
        <v>1</v>
      </c>
      <c r="Q495" s="12" t="s">
        <v>304</v>
      </c>
      <c r="R495" s="19">
        <v>568.78947368421052</v>
      </c>
      <c r="S495" s="21">
        <v>5.2631578947368425</v>
      </c>
      <c r="T495" s="18">
        <v>76.233766233766232</v>
      </c>
    </row>
    <row r="496" spans="1:20" ht="15" thickBot="1" x14ac:dyDescent="0.35">
      <c r="A496" s="17" t="s">
        <v>267</v>
      </c>
      <c r="B496" s="16" t="s">
        <v>17</v>
      </c>
      <c r="C496" s="15" t="s">
        <v>235</v>
      </c>
      <c r="D496" s="29" t="str">
        <f>VLOOKUP(C496,Tabla!A:B,2,0)</f>
        <v>Noche</v>
      </c>
      <c r="E496" s="14">
        <v>110</v>
      </c>
      <c r="F496" s="14">
        <v>110</v>
      </c>
      <c r="G496" s="14">
        <v>0</v>
      </c>
      <c r="H496" s="14">
        <v>0</v>
      </c>
      <c r="I496" s="14">
        <v>0</v>
      </c>
      <c r="J496" s="14">
        <v>109</v>
      </c>
      <c r="K496" s="14">
        <v>110</v>
      </c>
      <c r="L496" s="14">
        <v>0</v>
      </c>
      <c r="M496" s="14">
        <v>0</v>
      </c>
      <c r="N496" s="13">
        <v>0.99090909090909096</v>
      </c>
      <c r="O496" s="13">
        <v>0</v>
      </c>
      <c r="P496" s="13">
        <v>1</v>
      </c>
      <c r="Q496" s="12" t="s">
        <v>225</v>
      </c>
      <c r="R496" s="19">
        <v>482.65454545454543</v>
      </c>
      <c r="S496" s="21">
        <v>2.0636363636363635</v>
      </c>
      <c r="T496" s="18">
        <v>76.7</v>
      </c>
    </row>
    <row r="497" spans="1:20" ht="15" thickBot="1" x14ac:dyDescent="0.35">
      <c r="A497" s="17" t="s">
        <v>267</v>
      </c>
      <c r="B497" s="16" t="s">
        <v>17</v>
      </c>
      <c r="C497" s="15" t="s">
        <v>241</v>
      </c>
      <c r="D497" s="29" t="str">
        <f>VLOOKUP(C497,Tabla!A:B,2,0)</f>
        <v>Noche</v>
      </c>
      <c r="E497" s="14">
        <v>55</v>
      </c>
      <c r="F497" s="14">
        <v>55</v>
      </c>
      <c r="G497" s="14">
        <v>0</v>
      </c>
      <c r="H497" s="14">
        <v>0</v>
      </c>
      <c r="I497" s="14">
        <v>0</v>
      </c>
      <c r="J497" s="14">
        <v>55</v>
      </c>
      <c r="K497" s="14">
        <v>55</v>
      </c>
      <c r="L497" s="14">
        <v>0</v>
      </c>
      <c r="M497" s="14">
        <v>0</v>
      </c>
      <c r="N497" s="13">
        <v>1</v>
      </c>
      <c r="O497" s="13">
        <v>0</v>
      </c>
      <c r="P497" s="13">
        <v>1</v>
      </c>
      <c r="Q497" s="12" t="s">
        <v>66</v>
      </c>
      <c r="R497" s="19">
        <v>406.61818181818182</v>
      </c>
      <c r="S497" s="21">
        <v>1.3818181818181818</v>
      </c>
      <c r="T497" s="18">
        <v>101.2</v>
      </c>
    </row>
    <row r="498" spans="1:20" ht="15" thickBot="1" x14ac:dyDescent="0.35">
      <c r="A498" s="17" t="s">
        <v>267</v>
      </c>
      <c r="B498" s="16" t="s">
        <v>17</v>
      </c>
      <c r="C498" s="15" t="s">
        <v>245</v>
      </c>
      <c r="D498" s="29" t="str">
        <f>VLOOKUP(C498,Tabla!A:B,2,0)</f>
        <v>Noche</v>
      </c>
      <c r="E498" s="14">
        <v>38</v>
      </c>
      <c r="F498" s="14">
        <v>38</v>
      </c>
      <c r="G498" s="14">
        <v>0</v>
      </c>
      <c r="H498" s="14">
        <v>0</v>
      </c>
      <c r="I498" s="14">
        <v>0</v>
      </c>
      <c r="J498" s="14">
        <v>38</v>
      </c>
      <c r="K498" s="14">
        <v>38</v>
      </c>
      <c r="L498" s="14">
        <v>0</v>
      </c>
      <c r="M498" s="14">
        <v>0</v>
      </c>
      <c r="N498" s="13">
        <v>1</v>
      </c>
      <c r="O498" s="13">
        <v>0</v>
      </c>
      <c r="P498" s="13">
        <v>1</v>
      </c>
      <c r="Q498" s="12" t="s">
        <v>69</v>
      </c>
      <c r="R498" s="19">
        <v>499.5</v>
      </c>
      <c r="S498" s="21">
        <v>1.3157894736842104</v>
      </c>
      <c r="T498" s="18">
        <v>52.411764705882355</v>
      </c>
    </row>
    <row r="499" spans="1:20" ht="15" thickBot="1" x14ac:dyDescent="0.35">
      <c r="A499" s="2" t="s">
        <v>21</v>
      </c>
      <c r="B499" s="3" t="s">
        <v>22</v>
      </c>
      <c r="C499" s="4" t="s">
        <v>18</v>
      </c>
      <c r="D499" s="29" t="str">
        <f>VLOOKUP(C499,Tabla!A:B,2,0)</f>
        <v>Mañana</v>
      </c>
      <c r="E499" s="5">
        <v>1</v>
      </c>
      <c r="F499" s="5">
        <v>1</v>
      </c>
      <c r="G499" s="5">
        <v>0</v>
      </c>
      <c r="H499" s="5">
        <v>0</v>
      </c>
      <c r="I499" s="5">
        <v>0</v>
      </c>
      <c r="J499" s="5">
        <v>1</v>
      </c>
      <c r="K499" s="5">
        <v>1</v>
      </c>
      <c r="L499" s="5">
        <v>0</v>
      </c>
      <c r="M499" s="5">
        <v>0</v>
      </c>
      <c r="N499" s="6">
        <v>1</v>
      </c>
      <c r="O499" s="6">
        <v>0</v>
      </c>
      <c r="P499" s="6">
        <v>1</v>
      </c>
      <c r="Q499" s="7" t="s">
        <v>23</v>
      </c>
      <c r="R499" s="8">
        <v>265</v>
      </c>
      <c r="S499" s="20">
        <v>1</v>
      </c>
      <c r="T499" s="7" t="s">
        <v>20</v>
      </c>
    </row>
    <row r="500" spans="1:20" ht="15" thickBot="1" x14ac:dyDescent="0.35">
      <c r="A500" s="2" t="s">
        <v>21</v>
      </c>
      <c r="B500" s="3" t="s">
        <v>22</v>
      </c>
      <c r="C500" s="4" t="s">
        <v>44</v>
      </c>
      <c r="D500" s="29" t="str">
        <f>VLOOKUP(C500,Tabla!A:B,2,0)</f>
        <v>Mañana</v>
      </c>
      <c r="E500" s="5">
        <v>33</v>
      </c>
      <c r="F500" s="5">
        <v>33</v>
      </c>
      <c r="G500" s="5">
        <v>0</v>
      </c>
      <c r="H500" s="5">
        <v>0</v>
      </c>
      <c r="I500" s="5">
        <v>0</v>
      </c>
      <c r="J500" s="5">
        <v>33</v>
      </c>
      <c r="K500" s="5">
        <v>33</v>
      </c>
      <c r="L500" s="5">
        <v>0</v>
      </c>
      <c r="M500" s="5">
        <v>0</v>
      </c>
      <c r="N500" s="6">
        <v>1</v>
      </c>
      <c r="O500" s="6">
        <v>0</v>
      </c>
      <c r="P500" s="6">
        <v>1</v>
      </c>
      <c r="Q500" s="7" t="s">
        <v>58</v>
      </c>
      <c r="R500" s="8">
        <v>343.78787878787881</v>
      </c>
      <c r="S500" s="20">
        <v>1.3939393939393938</v>
      </c>
      <c r="T500" s="9">
        <v>67.666666666666671</v>
      </c>
    </row>
    <row r="501" spans="1:20" ht="15" thickBot="1" x14ac:dyDescent="0.35">
      <c r="A501" s="2" t="s">
        <v>21</v>
      </c>
      <c r="B501" s="3" t="s">
        <v>22</v>
      </c>
      <c r="C501" s="4" t="s">
        <v>77</v>
      </c>
      <c r="D501" s="29" t="str">
        <f>VLOOKUP(C501,Tabla!A:B,2,0)</f>
        <v>Mañana</v>
      </c>
      <c r="E501" s="5">
        <v>64</v>
      </c>
      <c r="F501" s="5">
        <v>62</v>
      </c>
      <c r="G501" s="5">
        <v>2</v>
      </c>
      <c r="H501" s="5">
        <v>0</v>
      </c>
      <c r="I501" s="5">
        <v>2</v>
      </c>
      <c r="J501" s="5">
        <v>51</v>
      </c>
      <c r="K501" s="5">
        <v>62</v>
      </c>
      <c r="L501" s="5">
        <v>0</v>
      </c>
      <c r="M501" s="5">
        <v>0</v>
      </c>
      <c r="N501" s="6">
        <v>0.82258064516129037</v>
      </c>
      <c r="O501" s="6">
        <v>3.125E-2</v>
      </c>
      <c r="P501" s="6">
        <v>0.96875</v>
      </c>
      <c r="Q501" s="7" t="s">
        <v>92</v>
      </c>
      <c r="R501" s="8">
        <v>393.40322580645159</v>
      </c>
      <c r="S501" s="20">
        <v>20.322580645161292</v>
      </c>
      <c r="T501" s="9">
        <v>65.94</v>
      </c>
    </row>
    <row r="502" spans="1:20" ht="15" thickBot="1" x14ac:dyDescent="0.35">
      <c r="A502" s="2" t="s">
        <v>21</v>
      </c>
      <c r="B502" s="3" t="s">
        <v>22</v>
      </c>
      <c r="C502" s="4" t="s">
        <v>97</v>
      </c>
      <c r="D502" s="29" t="str">
        <f>VLOOKUP(C502,Tabla!A:B,2,0)</f>
        <v>Mañana</v>
      </c>
      <c r="E502" s="5">
        <v>87</v>
      </c>
      <c r="F502" s="5">
        <v>86</v>
      </c>
      <c r="G502" s="5">
        <v>1</v>
      </c>
      <c r="H502" s="5">
        <v>0</v>
      </c>
      <c r="I502" s="5">
        <v>1</v>
      </c>
      <c r="J502" s="5">
        <v>40</v>
      </c>
      <c r="K502" s="5">
        <v>86</v>
      </c>
      <c r="L502" s="5">
        <v>0</v>
      </c>
      <c r="M502" s="5">
        <v>0</v>
      </c>
      <c r="N502" s="6">
        <v>0.46511627906976744</v>
      </c>
      <c r="O502" s="6">
        <v>1.1494252873563218E-2</v>
      </c>
      <c r="P502" s="6">
        <v>0.9885057471264368</v>
      </c>
      <c r="Q502" s="7" t="s">
        <v>93</v>
      </c>
      <c r="R502" s="8">
        <v>351.19767441860466</v>
      </c>
      <c r="S502" s="20">
        <v>66.569767441860463</v>
      </c>
      <c r="T502" s="9">
        <v>67.607843137254903</v>
      </c>
    </row>
    <row r="503" spans="1:20" ht="15" thickBot="1" x14ac:dyDescent="0.35">
      <c r="A503" s="2" t="s">
        <v>21</v>
      </c>
      <c r="B503" s="3" t="s">
        <v>22</v>
      </c>
      <c r="C503" s="4" t="s">
        <v>117</v>
      </c>
      <c r="D503" s="29" t="str">
        <f>VLOOKUP(C503,Tabla!A:B,2,0)</f>
        <v>Mañana</v>
      </c>
      <c r="E503" s="5">
        <v>73</v>
      </c>
      <c r="F503" s="5">
        <v>71</v>
      </c>
      <c r="G503" s="5">
        <v>1</v>
      </c>
      <c r="H503" s="5">
        <v>1</v>
      </c>
      <c r="I503" s="5">
        <v>2</v>
      </c>
      <c r="J503" s="5">
        <v>45</v>
      </c>
      <c r="K503" s="5">
        <v>71</v>
      </c>
      <c r="L503" s="5">
        <v>0</v>
      </c>
      <c r="M503" s="5">
        <v>0</v>
      </c>
      <c r="N503" s="6">
        <v>0.63380281690140849</v>
      </c>
      <c r="O503" s="6">
        <v>2.7397260273972601E-2</v>
      </c>
      <c r="P503" s="6">
        <v>0.9726027397260274</v>
      </c>
      <c r="Q503" s="7" t="s">
        <v>31</v>
      </c>
      <c r="R503" s="8">
        <v>398.08450704225351</v>
      </c>
      <c r="S503" s="20">
        <v>35.929577464788736</v>
      </c>
      <c r="T503" s="9">
        <v>82.15625</v>
      </c>
    </row>
    <row r="504" spans="1:20" ht="15" thickBot="1" x14ac:dyDescent="0.35">
      <c r="A504" s="2" t="s">
        <v>21</v>
      </c>
      <c r="B504" s="3" t="s">
        <v>22</v>
      </c>
      <c r="C504" s="4" t="s">
        <v>130</v>
      </c>
      <c r="D504" s="29" t="str">
        <f>VLOOKUP(C504,Tabla!A:B,2,0)</f>
        <v>Mañana</v>
      </c>
      <c r="E504" s="5">
        <v>63</v>
      </c>
      <c r="F504" s="5">
        <v>63</v>
      </c>
      <c r="G504" s="5">
        <v>0</v>
      </c>
      <c r="H504" s="5">
        <v>0</v>
      </c>
      <c r="I504" s="5">
        <v>0</v>
      </c>
      <c r="J504" s="5">
        <v>63</v>
      </c>
      <c r="K504" s="5">
        <v>63</v>
      </c>
      <c r="L504" s="5">
        <v>0</v>
      </c>
      <c r="M504" s="5">
        <v>0</v>
      </c>
      <c r="N504" s="6">
        <v>1</v>
      </c>
      <c r="O504" s="6">
        <v>0</v>
      </c>
      <c r="P504" s="6">
        <v>1</v>
      </c>
      <c r="Q504" s="7" t="s">
        <v>100</v>
      </c>
      <c r="R504" s="8">
        <v>337.25396825396825</v>
      </c>
      <c r="S504" s="20">
        <v>1.5873015873015872</v>
      </c>
      <c r="T504" s="9">
        <v>69.375</v>
      </c>
    </row>
    <row r="505" spans="1:20" ht="15" thickBot="1" x14ac:dyDescent="0.35">
      <c r="A505" s="2" t="s">
        <v>21</v>
      </c>
      <c r="B505" s="3" t="s">
        <v>22</v>
      </c>
      <c r="C505" s="4" t="s">
        <v>142</v>
      </c>
      <c r="D505" s="29" t="str">
        <f>VLOOKUP(C505,Tabla!A:B,2,0)</f>
        <v>Mañana</v>
      </c>
      <c r="E505" s="5">
        <v>79</v>
      </c>
      <c r="F505" s="5">
        <v>79</v>
      </c>
      <c r="G505" s="5">
        <v>0</v>
      </c>
      <c r="H505" s="5">
        <v>0</v>
      </c>
      <c r="I505" s="5">
        <v>0</v>
      </c>
      <c r="J505" s="5">
        <v>79</v>
      </c>
      <c r="K505" s="5">
        <v>79</v>
      </c>
      <c r="L505" s="5">
        <v>0</v>
      </c>
      <c r="M505" s="5">
        <v>0</v>
      </c>
      <c r="N505" s="6">
        <v>1</v>
      </c>
      <c r="O505" s="6">
        <v>0</v>
      </c>
      <c r="P505" s="6">
        <v>1</v>
      </c>
      <c r="Q505" s="7" t="s">
        <v>143</v>
      </c>
      <c r="R505" s="8">
        <v>354.43037974683546</v>
      </c>
      <c r="S505" s="20">
        <v>1.3670886075949367</v>
      </c>
      <c r="T505" s="9">
        <v>58.295454545454547</v>
      </c>
    </row>
    <row r="506" spans="1:20" ht="15" thickBot="1" x14ac:dyDescent="0.35">
      <c r="A506" s="2" t="s">
        <v>21</v>
      </c>
      <c r="B506" s="3" t="s">
        <v>22</v>
      </c>
      <c r="C506" s="4" t="s">
        <v>155</v>
      </c>
      <c r="D506" s="29" t="str">
        <f>VLOOKUP(C506,Tabla!A:B,2,0)</f>
        <v>Mañana</v>
      </c>
      <c r="E506" s="5">
        <v>102</v>
      </c>
      <c r="F506" s="5">
        <v>101</v>
      </c>
      <c r="G506" s="5">
        <v>0</v>
      </c>
      <c r="H506" s="5">
        <v>1</v>
      </c>
      <c r="I506" s="5">
        <v>1</v>
      </c>
      <c r="J506" s="5">
        <v>97</v>
      </c>
      <c r="K506" s="5">
        <v>101</v>
      </c>
      <c r="L506" s="5">
        <v>0</v>
      </c>
      <c r="M506" s="5">
        <v>0</v>
      </c>
      <c r="N506" s="6">
        <v>0.96039603960396036</v>
      </c>
      <c r="O506" s="6">
        <v>9.8039215686274508E-3</v>
      </c>
      <c r="P506" s="6">
        <v>0.99019607843137258</v>
      </c>
      <c r="Q506" s="7" t="s">
        <v>59</v>
      </c>
      <c r="R506" s="8">
        <v>321.88118811881191</v>
      </c>
      <c r="S506" s="20">
        <v>4.0792079207920793</v>
      </c>
      <c r="T506" s="9">
        <v>80.921052631578945</v>
      </c>
    </row>
    <row r="507" spans="1:20" ht="15" thickBot="1" x14ac:dyDescent="0.35">
      <c r="A507" s="2" t="s">
        <v>21</v>
      </c>
      <c r="B507" s="3" t="s">
        <v>22</v>
      </c>
      <c r="C507" s="4" t="s">
        <v>165</v>
      </c>
      <c r="D507" s="29" t="str">
        <f>VLOOKUP(C507,Tabla!A:B,2,0)</f>
        <v>Mañana</v>
      </c>
      <c r="E507" s="5">
        <v>78</v>
      </c>
      <c r="F507" s="5">
        <v>78</v>
      </c>
      <c r="G507" s="5">
        <v>0</v>
      </c>
      <c r="H507" s="5">
        <v>0</v>
      </c>
      <c r="I507" s="5">
        <v>0</v>
      </c>
      <c r="J507" s="5">
        <v>76</v>
      </c>
      <c r="K507" s="5">
        <v>78</v>
      </c>
      <c r="L507" s="5">
        <v>0</v>
      </c>
      <c r="M507" s="5">
        <v>0</v>
      </c>
      <c r="N507" s="6">
        <v>0.97435897435897434</v>
      </c>
      <c r="O507" s="6">
        <v>0</v>
      </c>
      <c r="P507" s="6">
        <v>1</v>
      </c>
      <c r="Q507" s="7" t="s">
        <v>174</v>
      </c>
      <c r="R507" s="8">
        <v>440.73076923076923</v>
      </c>
      <c r="S507" s="20">
        <v>3.0897435897435899</v>
      </c>
      <c r="T507" s="9">
        <v>71.436363636363637</v>
      </c>
    </row>
    <row r="508" spans="1:20" ht="15" thickBot="1" x14ac:dyDescent="0.35">
      <c r="A508" s="2" t="s">
        <v>21</v>
      </c>
      <c r="B508" s="3" t="s">
        <v>22</v>
      </c>
      <c r="C508" s="4" t="s">
        <v>176</v>
      </c>
      <c r="D508" s="29" t="str">
        <f>VLOOKUP(C508,Tabla!A:B,2,0)</f>
        <v>Tarde</v>
      </c>
      <c r="E508" s="5">
        <v>82</v>
      </c>
      <c r="F508" s="5">
        <v>81</v>
      </c>
      <c r="G508" s="5">
        <v>1</v>
      </c>
      <c r="H508" s="5">
        <v>0</v>
      </c>
      <c r="I508" s="5">
        <v>1</v>
      </c>
      <c r="J508" s="5">
        <v>70</v>
      </c>
      <c r="K508" s="5">
        <v>81</v>
      </c>
      <c r="L508" s="5">
        <v>0</v>
      </c>
      <c r="M508" s="5">
        <v>0</v>
      </c>
      <c r="N508" s="6">
        <v>0.86419753086419748</v>
      </c>
      <c r="O508" s="6">
        <v>1.2195121951219513E-2</v>
      </c>
      <c r="P508" s="6">
        <v>0.98780487804878048</v>
      </c>
      <c r="Q508" s="7" t="s">
        <v>177</v>
      </c>
      <c r="R508" s="8">
        <v>437.66666666666669</v>
      </c>
      <c r="S508" s="20">
        <v>22.382716049382715</v>
      </c>
      <c r="T508" s="9">
        <v>81.327272727272728</v>
      </c>
    </row>
    <row r="509" spans="1:20" ht="15" thickBot="1" x14ac:dyDescent="0.35">
      <c r="A509" s="2" t="s">
        <v>21</v>
      </c>
      <c r="B509" s="3" t="s">
        <v>22</v>
      </c>
      <c r="C509" s="4" t="s">
        <v>189</v>
      </c>
      <c r="D509" s="29" t="str">
        <f>VLOOKUP(C509,Tabla!A:B,2,0)</f>
        <v>Tarde</v>
      </c>
      <c r="E509" s="5">
        <v>57</v>
      </c>
      <c r="F509" s="5">
        <v>55</v>
      </c>
      <c r="G509" s="5">
        <v>1</v>
      </c>
      <c r="H509" s="5">
        <v>1</v>
      </c>
      <c r="I509" s="5">
        <v>2</v>
      </c>
      <c r="J509" s="5">
        <v>42</v>
      </c>
      <c r="K509" s="5">
        <v>55</v>
      </c>
      <c r="L509" s="5">
        <v>0</v>
      </c>
      <c r="M509" s="5">
        <v>0</v>
      </c>
      <c r="N509" s="6">
        <v>0.76363636363636367</v>
      </c>
      <c r="O509" s="6">
        <v>3.5087719298245612E-2</v>
      </c>
      <c r="P509" s="6">
        <v>0.96491228070175439</v>
      </c>
      <c r="Q509" s="7" t="s">
        <v>123</v>
      </c>
      <c r="R509" s="8">
        <v>349.61818181818182</v>
      </c>
      <c r="S509" s="20">
        <v>41.4</v>
      </c>
      <c r="T509" s="9">
        <v>59</v>
      </c>
    </row>
    <row r="510" spans="1:20" ht="15" thickBot="1" x14ac:dyDescent="0.35">
      <c r="A510" s="2" t="s">
        <v>21</v>
      </c>
      <c r="B510" s="3" t="s">
        <v>22</v>
      </c>
      <c r="C510" s="4" t="s">
        <v>199</v>
      </c>
      <c r="D510" s="29" t="str">
        <f>VLOOKUP(C510,Tabla!A:B,2,0)</f>
        <v>Tarde</v>
      </c>
      <c r="E510" s="5">
        <v>59</v>
      </c>
      <c r="F510" s="5">
        <v>57</v>
      </c>
      <c r="G510" s="5">
        <v>1</v>
      </c>
      <c r="H510" s="5">
        <v>1</v>
      </c>
      <c r="I510" s="5">
        <v>2</v>
      </c>
      <c r="J510" s="5">
        <v>46</v>
      </c>
      <c r="K510" s="5">
        <v>57</v>
      </c>
      <c r="L510" s="5">
        <v>0</v>
      </c>
      <c r="M510" s="5">
        <v>0</v>
      </c>
      <c r="N510" s="6">
        <v>0.80701754385964908</v>
      </c>
      <c r="O510" s="6">
        <v>3.3898305084745763E-2</v>
      </c>
      <c r="P510" s="6">
        <v>0.96610169491525422</v>
      </c>
      <c r="Q510" s="7" t="s">
        <v>144</v>
      </c>
      <c r="R510" s="8">
        <v>426.03508771929825</v>
      </c>
      <c r="S510" s="20">
        <v>15.333333333333334</v>
      </c>
      <c r="T510" s="9">
        <v>71.090909090909093</v>
      </c>
    </row>
    <row r="511" spans="1:20" ht="15" thickBot="1" x14ac:dyDescent="0.35">
      <c r="A511" s="2" t="s">
        <v>21</v>
      </c>
      <c r="B511" s="3" t="s">
        <v>22</v>
      </c>
      <c r="C511" s="4" t="s">
        <v>204</v>
      </c>
      <c r="D511" s="29" t="str">
        <f>VLOOKUP(C511,Tabla!A:B,2,0)</f>
        <v>Tarde</v>
      </c>
      <c r="E511" s="5">
        <v>46</v>
      </c>
      <c r="F511" s="5">
        <v>45</v>
      </c>
      <c r="G511" s="5">
        <v>1</v>
      </c>
      <c r="H511" s="5">
        <v>0</v>
      </c>
      <c r="I511" s="5">
        <v>1</v>
      </c>
      <c r="J511" s="5">
        <v>41</v>
      </c>
      <c r="K511" s="5">
        <v>45</v>
      </c>
      <c r="L511" s="5">
        <v>0</v>
      </c>
      <c r="M511" s="5">
        <v>0</v>
      </c>
      <c r="N511" s="6">
        <v>0.91111111111111109</v>
      </c>
      <c r="O511" s="6">
        <v>2.1739130434782608E-2</v>
      </c>
      <c r="P511" s="6">
        <v>0.97826086956521741</v>
      </c>
      <c r="Q511" s="7" t="s">
        <v>208</v>
      </c>
      <c r="R511" s="8">
        <v>310.95555555555558</v>
      </c>
      <c r="S511" s="20">
        <v>9.5555555555555554</v>
      </c>
      <c r="T511" s="9">
        <v>83.2</v>
      </c>
    </row>
    <row r="512" spans="1:20" ht="15" thickBot="1" x14ac:dyDescent="0.35">
      <c r="A512" s="2" t="s">
        <v>21</v>
      </c>
      <c r="B512" s="3" t="s">
        <v>22</v>
      </c>
      <c r="C512" s="4" t="s">
        <v>210</v>
      </c>
      <c r="D512" s="29" t="str">
        <f>VLOOKUP(C512,Tabla!A:B,2,0)</f>
        <v>Tarde</v>
      </c>
      <c r="E512" s="5">
        <v>67</v>
      </c>
      <c r="F512" s="5">
        <v>67</v>
      </c>
      <c r="G512" s="5">
        <v>0</v>
      </c>
      <c r="H512" s="5">
        <v>0</v>
      </c>
      <c r="I512" s="5">
        <v>0</v>
      </c>
      <c r="J512" s="5">
        <v>67</v>
      </c>
      <c r="K512" s="5">
        <v>67</v>
      </c>
      <c r="L512" s="5">
        <v>0</v>
      </c>
      <c r="M512" s="5">
        <v>0</v>
      </c>
      <c r="N512" s="6">
        <v>1</v>
      </c>
      <c r="O512" s="6">
        <v>0</v>
      </c>
      <c r="P512" s="6">
        <v>1</v>
      </c>
      <c r="Q512" s="7" t="s">
        <v>213</v>
      </c>
      <c r="R512" s="8">
        <v>329.62686567164178</v>
      </c>
      <c r="S512" s="20">
        <v>1.2238805970149254</v>
      </c>
      <c r="T512" s="9">
        <v>78.291666666666671</v>
      </c>
    </row>
    <row r="513" spans="1:20" ht="15" thickBot="1" x14ac:dyDescent="0.35">
      <c r="A513" s="2" t="s">
        <v>21</v>
      </c>
      <c r="B513" s="3" t="s">
        <v>22</v>
      </c>
      <c r="C513" s="4" t="s">
        <v>215</v>
      </c>
      <c r="D513" s="29" t="str">
        <f>VLOOKUP(C513,Tabla!A:B,2,0)</f>
        <v>Tarde</v>
      </c>
      <c r="E513" s="5">
        <v>73</v>
      </c>
      <c r="F513" s="5">
        <v>73</v>
      </c>
      <c r="G513" s="5">
        <v>0</v>
      </c>
      <c r="H513" s="5">
        <v>0</v>
      </c>
      <c r="I513" s="5">
        <v>0</v>
      </c>
      <c r="J513" s="5">
        <v>73</v>
      </c>
      <c r="K513" s="5">
        <v>73</v>
      </c>
      <c r="L513" s="5">
        <v>0</v>
      </c>
      <c r="M513" s="5">
        <v>0</v>
      </c>
      <c r="N513" s="6">
        <v>1</v>
      </c>
      <c r="O513" s="6">
        <v>0</v>
      </c>
      <c r="P513" s="6">
        <v>1</v>
      </c>
      <c r="Q513" s="7" t="s">
        <v>169</v>
      </c>
      <c r="R513" s="8">
        <v>391.82191780821915</v>
      </c>
      <c r="S513" s="20">
        <v>1.2191780821917808</v>
      </c>
      <c r="T513" s="9">
        <v>76.862068965517238</v>
      </c>
    </row>
    <row r="514" spans="1:20" ht="15" thickBot="1" x14ac:dyDescent="0.35">
      <c r="A514" s="2" t="s">
        <v>21</v>
      </c>
      <c r="B514" s="3" t="s">
        <v>22</v>
      </c>
      <c r="C514" s="4" t="s">
        <v>220</v>
      </c>
      <c r="D514" s="29" t="str">
        <f>VLOOKUP(C514,Tabla!A:B,2,0)</f>
        <v>Tarde</v>
      </c>
      <c r="E514" s="5">
        <v>71</v>
      </c>
      <c r="F514" s="5">
        <v>71</v>
      </c>
      <c r="G514" s="5">
        <v>0</v>
      </c>
      <c r="H514" s="5">
        <v>0</v>
      </c>
      <c r="I514" s="5">
        <v>0</v>
      </c>
      <c r="J514" s="5">
        <v>71</v>
      </c>
      <c r="K514" s="5">
        <v>71</v>
      </c>
      <c r="L514" s="5">
        <v>0</v>
      </c>
      <c r="M514" s="5">
        <v>0</v>
      </c>
      <c r="N514" s="6">
        <v>1</v>
      </c>
      <c r="O514" s="6">
        <v>0</v>
      </c>
      <c r="P514" s="6">
        <v>1</v>
      </c>
      <c r="Q514" s="7" t="s">
        <v>114</v>
      </c>
      <c r="R514" s="8">
        <v>381.12676056338029</v>
      </c>
      <c r="S514" s="20">
        <v>1.619718309859155</v>
      </c>
      <c r="T514" s="9">
        <v>68.225806451612897</v>
      </c>
    </row>
    <row r="515" spans="1:20" ht="15" thickBot="1" x14ac:dyDescent="0.35">
      <c r="A515" s="2" t="s">
        <v>21</v>
      </c>
      <c r="B515" s="3" t="s">
        <v>22</v>
      </c>
      <c r="C515" s="4" t="s">
        <v>226</v>
      </c>
      <c r="D515" s="29" t="str">
        <f>VLOOKUP(C515,Tabla!A:B,2,0)</f>
        <v>Tarde</v>
      </c>
      <c r="E515" s="5">
        <v>77</v>
      </c>
      <c r="F515" s="5">
        <v>77</v>
      </c>
      <c r="G515" s="5">
        <v>0</v>
      </c>
      <c r="H515" s="5">
        <v>0</v>
      </c>
      <c r="I515" s="5">
        <v>0</v>
      </c>
      <c r="J515" s="5">
        <v>77</v>
      </c>
      <c r="K515" s="5">
        <v>77</v>
      </c>
      <c r="L515" s="5">
        <v>0</v>
      </c>
      <c r="M515" s="5">
        <v>0</v>
      </c>
      <c r="N515" s="6">
        <v>1</v>
      </c>
      <c r="O515" s="6">
        <v>0</v>
      </c>
      <c r="P515" s="6">
        <v>1</v>
      </c>
      <c r="Q515" s="7" t="s">
        <v>129</v>
      </c>
      <c r="R515" s="8">
        <v>396.01298701298703</v>
      </c>
      <c r="S515" s="20">
        <v>1.3896103896103895</v>
      </c>
      <c r="T515" s="9">
        <v>71.681818181818187</v>
      </c>
    </row>
    <row r="516" spans="1:20" ht="15" thickBot="1" x14ac:dyDescent="0.35">
      <c r="A516" s="2" t="s">
        <v>21</v>
      </c>
      <c r="B516" s="3" t="s">
        <v>22</v>
      </c>
      <c r="C516" s="4" t="s">
        <v>231</v>
      </c>
      <c r="D516" s="29" t="str">
        <f>VLOOKUP(C516,Tabla!A:B,2,0)</f>
        <v>Noche</v>
      </c>
      <c r="E516" s="5">
        <v>47</v>
      </c>
      <c r="F516" s="5">
        <v>46</v>
      </c>
      <c r="G516" s="5">
        <v>1</v>
      </c>
      <c r="H516" s="5">
        <v>0</v>
      </c>
      <c r="I516" s="5">
        <v>1</v>
      </c>
      <c r="J516" s="5">
        <v>46</v>
      </c>
      <c r="K516" s="5">
        <v>46</v>
      </c>
      <c r="L516" s="5">
        <v>0</v>
      </c>
      <c r="M516" s="5">
        <v>0</v>
      </c>
      <c r="N516" s="6">
        <v>1</v>
      </c>
      <c r="O516" s="6">
        <v>2.1276595744680851E-2</v>
      </c>
      <c r="P516" s="6">
        <v>0.97872340425531912</v>
      </c>
      <c r="Q516" s="7" t="s">
        <v>133</v>
      </c>
      <c r="R516" s="8">
        <v>429.76086956521738</v>
      </c>
      <c r="S516" s="20">
        <v>1.5217391304347827</v>
      </c>
      <c r="T516" s="9">
        <v>52.977272727272727</v>
      </c>
    </row>
    <row r="517" spans="1:20" ht="15" thickBot="1" x14ac:dyDescent="0.35">
      <c r="A517" s="2" t="s">
        <v>21</v>
      </c>
      <c r="B517" s="3" t="s">
        <v>22</v>
      </c>
      <c r="C517" s="4" t="s">
        <v>235</v>
      </c>
      <c r="D517" s="29" t="str">
        <f>VLOOKUP(C517,Tabla!A:B,2,0)</f>
        <v>Noche</v>
      </c>
      <c r="E517" s="5">
        <v>35</v>
      </c>
      <c r="F517" s="5">
        <v>34</v>
      </c>
      <c r="G517" s="5">
        <v>1</v>
      </c>
      <c r="H517" s="5">
        <v>0</v>
      </c>
      <c r="I517" s="5">
        <v>1</v>
      </c>
      <c r="J517" s="5">
        <v>34</v>
      </c>
      <c r="K517" s="5">
        <v>34</v>
      </c>
      <c r="L517" s="5">
        <v>0</v>
      </c>
      <c r="M517" s="5">
        <v>0</v>
      </c>
      <c r="N517" s="6">
        <v>1</v>
      </c>
      <c r="O517" s="6">
        <v>2.8571428571428571E-2</v>
      </c>
      <c r="P517" s="6">
        <v>0.97142857142857142</v>
      </c>
      <c r="Q517" s="7" t="s">
        <v>47</v>
      </c>
      <c r="R517" s="8">
        <v>358.47058823529414</v>
      </c>
      <c r="S517" s="20">
        <v>1.2941176470588236</v>
      </c>
      <c r="T517" s="9">
        <v>113</v>
      </c>
    </row>
    <row r="518" spans="1:20" ht="15" thickBot="1" x14ac:dyDescent="0.35">
      <c r="A518" s="2" t="s">
        <v>21</v>
      </c>
      <c r="B518" s="3" t="s">
        <v>22</v>
      </c>
      <c r="C518" s="4" t="s">
        <v>241</v>
      </c>
      <c r="D518" s="29" t="str">
        <f>VLOOKUP(C518,Tabla!A:B,2,0)</f>
        <v>Noche</v>
      </c>
      <c r="E518" s="5">
        <v>21</v>
      </c>
      <c r="F518" s="5">
        <v>21</v>
      </c>
      <c r="G518" s="5">
        <v>0</v>
      </c>
      <c r="H518" s="5">
        <v>0</v>
      </c>
      <c r="I518" s="5">
        <v>0</v>
      </c>
      <c r="J518" s="5">
        <v>20</v>
      </c>
      <c r="K518" s="5">
        <v>21</v>
      </c>
      <c r="L518" s="5">
        <v>0</v>
      </c>
      <c r="M518" s="5">
        <v>0</v>
      </c>
      <c r="N518" s="6">
        <v>0.95238095238095233</v>
      </c>
      <c r="O518" s="6">
        <v>0</v>
      </c>
      <c r="P518" s="6">
        <v>1</v>
      </c>
      <c r="Q518" s="7" t="s">
        <v>76</v>
      </c>
      <c r="R518" s="8">
        <v>347.57142857142856</v>
      </c>
      <c r="S518" s="20">
        <v>9.6190476190476186</v>
      </c>
      <c r="T518" s="9">
        <v>59.357142857142854</v>
      </c>
    </row>
    <row r="519" spans="1:20" ht="15" thickBot="1" x14ac:dyDescent="0.35">
      <c r="A519" s="2" t="s">
        <v>21</v>
      </c>
      <c r="B519" s="3" t="s">
        <v>22</v>
      </c>
      <c r="C519" s="4" t="s">
        <v>245</v>
      </c>
      <c r="D519" s="29" t="str">
        <f>VLOOKUP(C519,Tabla!A:B,2,0)</f>
        <v>Noche</v>
      </c>
      <c r="E519" s="5">
        <v>15</v>
      </c>
      <c r="F519" s="5">
        <v>15</v>
      </c>
      <c r="G519" s="5">
        <v>0</v>
      </c>
      <c r="H519" s="5">
        <v>0</v>
      </c>
      <c r="I519" s="5">
        <v>0</v>
      </c>
      <c r="J519" s="5">
        <v>14</v>
      </c>
      <c r="K519" s="5">
        <v>15</v>
      </c>
      <c r="L519" s="5">
        <v>0</v>
      </c>
      <c r="M519" s="5">
        <v>0</v>
      </c>
      <c r="N519" s="6">
        <v>0.93333333333333335</v>
      </c>
      <c r="O519" s="6">
        <v>0</v>
      </c>
      <c r="P519" s="6">
        <v>1</v>
      </c>
      <c r="Q519" s="7" t="s">
        <v>178</v>
      </c>
      <c r="R519" s="8">
        <v>340.53333333333336</v>
      </c>
      <c r="S519" s="20">
        <v>5.4666666666666668</v>
      </c>
      <c r="T519" s="9">
        <v>105</v>
      </c>
    </row>
    <row r="520" spans="1:20" ht="15" thickBot="1" x14ac:dyDescent="0.35">
      <c r="A520" s="17" t="s">
        <v>271</v>
      </c>
      <c r="B520" s="16" t="s">
        <v>33</v>
      </c>
      <c r="C520" s="15" t="s">
        <v>18</v>
      </c>
      <c r="D520" s="29" t="str">
        <f>VLOOKUP(C520,Tabla!A:B,2,0)</f>
        <v>Mañana</v>
      </c>
      <c r="E520" s="14">
        <v>1</v>
      </c>
      <c r="F520" s="14">
        <v>1</v>
      </c>
      <c r="G520" s="14">
        <v>0</v>
      </c>
      <c r="H520" s="14">
        <v>0</v>
      </c>
      <c r="I520" s="14">
        <v>0</v>
      </c>
      <c r="J520" s="14">
        <v>0</v>
      </c>
      <c r="K520" s="14">
        <v>1</v>
      </c>
      <c r="L520" s="14">
        <v>0</v>
      </c>
      <c r="M520" s="14">
        <v>0</v>
      </c>
      <c r="N520" s="13">
        <v>0</v>
      </c>
      <c r="O520" s="13">
        <v>0</v>
      </c>
      <c r="P520" s="13">
        <v>1</v>
      </c>
      <c r="Q520" s="12" t="s">
        <v>82</v>
      </c>
      <c r="R520" s="19">
        <v>428</v>
      </c>
      <c r="S520" s="21">
        <v>31</v>
      </c>
      <c r="T520" s="12" t="s">
        <v>20</v>
      </c>
    </row>
    <row r="521" spans="1:20" ht="15" thickBot="1" x14ac:dyDescent="0.35">
      <c r="A521" s="17" t="s">
        <v>271</v>
      </c>
      <c r="B521" s="16" t="s">
        <v>33</v>
      </c>
      <c r="C521" s="15" t="s">
        <v>44</v>
      </c>
      <c r="D521" s="29" t="str">
        <f>VLOOKUP(C521,Tabla!A:B,2,0)</f>
        <v>Mañana</v>
      </c>
      <c r="E521" s="14">
        <v>63</v>
      </c>
      <c r="F521" s="14">
        <v>63</v>
      </c>
      <c r="G521" s="14">
        <v>0</v>
      </c>
      <c r="H521" s="14">
        <v>0</v>
      </c>
      <c r="I521" s="14">
        <v>0</v>
      </c>
      <c r="J521" s="14">
        <v>63</v>
      </c>
      <c r="K521" s="14">
        <v>63</v>
      </c>
      <c r="L521" s="14">
        <v>0</v>
      </c>
      <c r="M521" s="14">
        <v>0</v>
      </c>
      <c r="N521" s="13">
        <v>1</v>
      </c>
      <c r="O521" s="13">
        <v>0</v>
      </c>
      <c r="P521" s="13">
        <v>1</v>
      </c>
      <c r="Q521" s="12" t="s">
        <v>292</v>
      </c>
      <c r="R521" s="19">
        <v>456.47619047619048</v>
      </c>
      <c r="S521" s="21">
        <v>1.3492063492063493</v>
      </c>
      <c r="T521" s="18">
        <v>68.869565217391298</v>
      </c>
    </row>
    <row r="522" spans="1:20" ht="15" thickBot="1" x14ac:dyDescent="0.35">
      <c r="A522" s="17" t="s">
        <v>271</v>
      </c>
      <c r="B522" s="16" t="s">
        <v>33</v>
      </c>
      <c r="C522" s="15" t="s">
        <v>77</v>
      </c>
      <c r="D522" s="29" t="str">
        <f>VLOOKUP(C522,Tabla!A:B,2,0)</f>
        <v>Mañana</v>
      </c>
      <c r="E522" s="14">
        <v>79</v>
      </c>
      <c r="F522" s="14">
        <v>79</v>
      </c>
      <c r="G522" s="14">
        <v>0</v>
      </c>
      <c r="H522" s="14">
        <v>0</v>
      </c>
      <c r="I522" s="14">
        <v>0</v>
      </c>
      <c r="J522" s="14">
        <v>79</v>
      </c>
      <c r="K522" s="14">
        <v>79</v>
      </c>
      <c r="L522" s="14">
        <v>0</v>
      </c>
      <c r="M522" s="14">
        <v>0</v>
      </c>
      <c r="N522" s="13">
        <v>1</v>
      </c>
      <c r="O522" s="13">
        <v>0</v>
      </c>
      <c r="P522" s="13">
        <v>1</v>
      </c>
      <c r="Q522" s="12" t="s">
        <v>344</v>
      </c>
      <c r="R522" s="19">
        <v>473.84810126582278</v>
      </c>
      <c r="S522" s="21">
        <v>1.3291139240506329</v>
      </c>
      <c r="T522" s="18">
        <v>85.342857142857142</v>
      </c>
    </row>
    <row r="523" spans="1:20" ht="15" thickBot="1" x14ac:dyDescent="0.35">
      <c r="A523" s="17" t="s">
        <v>271</v>
      </c>
      <c r="B523" s="16" t="s">
        <v>33</v>
      </c>
      <c r="C523" s="15" t="s">
        <v>97</v>
      </c>
      <c r="D523" s="29" t="str">
        <f>VLOOKUP(C523,Tabla!A:B,2,0)</f>
        <v>Mañana</v>
      </c>
      <c r="E523" s="14">
        <v>84</v>
      </c>
      <c r="F523" s="14">
        <v>84</v>
      </c>
      <c r="G523" s="14">
        <v>0</v>
      </c>
      <c r="H523" s="14">
        <v>0</v>
      </c>
      <c r="I523" s="14">
        <v>0</v>
      </c>
      <c r="J523" s="14">
        <v>84</v>
      </c>
      <c r="K523" s="14">
        <v>84</v>
      </c>
      <c r="L523" s="14">
        <v>0</v>
      </c>
      <c r="M523" s="14">
        <v>0</v>
      </c>
      <c r="N523" s="13">
        <v>1</v>
      </c>
      <c r="O523" s="13">
        <v>0</v>
      </c>
      <c r="P523" s="13">
        <v>1</v>
      </c>
      <c r="Q523" s="12" t="s">
        <v>69</v>
      </c>
      <c r="R523" s="19">
        <v>499.15476190476193</v>
      </c>
      <c r="S523" s="21">
        <v>1.5</v>
      </c>
      <c r="T523" s="18">
        <v>74.66</v>
      </c>
    </row>
    <row r="524" spans="1:20" ht="15" thickBot="1" x14ac:dyDescent="0.35">
      <c r="A524" s="17" t="s">
        <v>271</v>
      </c>
      <c r="B524" s="16" t="s">
        <v>33</v>
      </c>
      <c r="C524" s="15" t="s">
        <v>117</v>
      </c>
      <c r="D524" s="29" t="str">
        <f>VLOOKUP(C524,Tabla!A:B,2,0)</f>
        <v>Mañana</v>
      </c>
      <c r="E524" s="14">
        <v>106</v>
      </c>
      <c r="F524" s="14">
        <v>106</v>
      </c>
      <c r="G524" s="14">
        <v>0</v>
      </c>
      <c r="H524" s="14">
        <v>0</v>
      </c>
      <c r="I524" s="14">
        <v>0</v>
      </c>
      <c r="J524" s="14">
        <v>106</v>
      </c>
      <c r="K524" s="14">
        <v>106</v>
      </c>
      <c r="L524" s="14">
        <v>0</v>
      </c>
      <c r="M524" s="14">
        <v>0</v>
      </c>
      <c r="N524" s="13">
        <v>1</v>
      </c>
      <c r="O524" s="13">
        <v>0</v>
      </c>
      <c r="P524" s="13">
        <v>1</v>
      </c>
      <c r="Q524" s="12" t="s">
        <v>331</v>
      </c>
      <c r="R524" s="19">
        <v>576.87735849056605</v>
      </c>
      <c r="S524" s="21">
        <v>1.3773584905660377</v>
      </c>
      <c r="T524" s="18">
        <v>65.350877192982452</v>
      </c>
    </row>
    <row r="525" spans="1:20" ht="15" thickBot="1" x14ac:dyDescent="0.35">
      <c r="A525" s="17" t="s">
        <v>271</v>
      </c>
      <c r="B525" s="16" t="s">
        <v>33</v>
      </c>
      <c r="C525" s="15" t="s">
        <v>130</v>
      </c>
      <c r="D525" s="29" t="str">
        <f>VLOOKUP(C525,Tabla!A:B,2,0)</f>
        <v>Mañana</v>
      </c>
      <c r="E525" s="14">
        <v>106</v>
      </c>
      <c r="F525" s="14">
        <v>106</v>
      </c>
      <c r="G525" s="14">
        <v>0</v>
      </c>
      <c r="H525" s="14">
        <v>0</v>
      </c>
      <c r="I525" s="14">
        <v>0</v>
      </c>
      <c r="J525" s="14">
        <v>106</v>
      </c>
      <c r="K525" s="14">
        <v>106</v>
      </c>
      <c r="L525" s="14">
        <v>0</v>
      </c>
      <c r="M525" s="14">
        <v>0</v>
      </c>
      <c r="N525" s="13">
        <v>1</v>
      </c>
      <c r="O525" s="13">
        <v>0</v>
      </c>
      <c r="P525" s="13">
        <v>1</v>
      </c>
      <c r="Q525" s="12" t="s">
        <v>339</v>
      </c>
      <c r="R525" s="19">
        <v>569.70754716981128</v>
      </c>
      <c r="S525" s="21">
        <v>1.2830188679245282</v>
      </c>
      <c r="T525" s="18">
        <v>66.585714285714289</v>
      </c>
    </row>
    <row r="526" spans="1:20" ht="15" thickBot="1" x14ac:dyDescent="0.35">
      <c r="A526" s="17" t="s">
        <v>271</v>
      </c>
      <c r="B526" s="16" t="s">
        <v>33</v>
      </c>
      <c r="C526" s="15" t="s">
        <v>142</v>
      </c>
      <c r="D526" s="29" t="str">
        <f>VLOOKUP(C526,Tabla!A:B,2,0)</f>
        <v>Mañana</v>
      </c>
      <c r="E526" s="14">
        <v>119</v>
      </c>
      <c r="F526" s="14">
        <v>118</v>
      </c>
      <c r="G526" s="14">
        <v>1</v>
      </c>
      <c r="H526" s="14">
        <v>0</v>
      </c>
      <c r="I526" s="14">
        <v>1</v>
      </c>
      <c r="J526" s="14">
        <v>117</v>
      </c>
      <c r="K526" s="14">
        <v>118</v>
      </c>
      <c r="L526" s="14">
        <v>0</v>
      </c>
      <c r="M526" s="14">
        <v>0</v>
      </c>
      <c r="N526" s="13">
        <v>0.99152542372881358</v>
      </c>
      <c r="O526" s="13">
        <v>8.4033613445378148E-3</v>
      </c>
      <c r="P526" s="13">
        <v>0.99159663865546221</v>
      </c>
      <c r="Q526" s="12" t="s">
        <v>291</v>
      </c>
      <c r="R526" s="19">
        <v>504.66949152542372</v>
      </c>
      <c r="S526" s="21">
        <v>1.8220338983050848</v>
      </c>
      <c r="T526" s="18">
        <v>79.055555555555557</v>
      </c>
    </row>
    <row r="527" spans="1:20" ht="15" thickBot="1" x14ac:dyDescent="0.35">
      <c r="A527" s="17" t="s">
        <v>271</v>
      </c>
      <c r="B527" s="16" t="s">
        <v>33</v>
      </c>
      <c r="C527" s="15" t="s">
        <v>155</v>
      </c>
      <c r="D527" s="29" t="str">
        <f>VLOOKUP(C527,Tabla!A:B,2,0)</f>
        <v>Mañana</v>
      </c>
      <c r="E527" s="14">
        <v>97</v>
      </c>
      <c r="F527" s="14">
        <v>97</v>
      </c>
      <c r="G527" s="14">
        <v>0</v>
      </c>
      <c r="H527" s="14">
        <v>0</v>
      </c>
      <c r="I527" s="14">
        <v>0</v>
      </c>
      <c r="J527" s="14">
        <v>96</v>
      </c>
      <c r="K527" s="14">
        <v>97</v>
      </c>
      <c r="L527" s="14">
        <v>0</v>
      </c>
      <c r="M527" s="14">
        <v>0</v>
      </c>
      <c r="N527" s="13">
        <v>0.98969072164948457</v>
      </c>
      <c r="O527" s="13">
        <v>0</v>
      </c>
      <c r="P527" s="13">
        <v>1</v>
      </c>
      <c r="Q527" s="12" t="s">
        <v>291</v>
      </c>
      <c r="R527" s="19">
        <v>504.10309278350513</v>
      </c>
      <c r="S527" s="21">
        <v>1.6391752577319587</v>
      </c>
      <c r="T527" s="18">
        <v>77.954545454545453</v>
      </c>
    </row>
    <row r="528" spans="1:20" ht="15" thickBot="1" x14ac:dyDescent="0.35">
      <c r="A528" s="17" t="s">
        <v>271</v>
      </c>
      <c r="B528" s="16" t="s">
        <v>33</v>
      </c>
      <c r="C528" s="15" t="s">
        <v>165</v>
      </c>
      <c r="D528" s="29" t="str">
        <f>VLOOKUP(C528,Tabla!A:B,2,0)</f>
        <v>Mañana</v>
      </c>
      <c r="E528" s="14">
        <v>138</v>
      </c>
      <c r="F528" s="14">
        <v>134</v>
      </c>
      <c r="G528" s="14">
        <v>1</v>
      </c>
      <c r="H528" s="14">
        <v>3</v>
      </c>
      <c r="I528" s="14">
        <v>4</v>
      </c>
      <c r="J528" s="14">
        <v>108</v>
      </c>
      <c r="K528" s="14">
        <v>134</v>
      </c>
      <c r="L528" s="14">
        <v>0</v>
      </c>
      <c r="M528" s="14">
        <v>0</v>
      </c>
      <c r="N528" s="13">
        <v>0.80597014925373134</v>
      </c>
      <c r="O528" s="13">
        <v>2.8985507246376812E-2</v>
      </c>
      <c r="P528" s="13">
        <v>0.97101449275362317</v>
      </c>
      <c r="Q528" s="12" t="s">
        <v>133</v>
      </c>
      <c r="R528" s="19">
        <v>429.78358208955223</v>
      </c>
      <c r="S528" s="21">
        <v>22.723880597014926</v>
      </c>
      <c r="T528" s="18">
        <v>76.527777777777771</v>
      </c>
    </row>
    <row r="529" spans="1:20" ht="15" thickBot="1" x14ac:dyDescent="0.35">
      <c r="A529" s="17" t="s">
        <v>271</v>
      </c>
      <c r="B529" s="16" t="s">
        <v>33</v>
      </c>
      <c r="C529" s="15" t="s">
        <v>176</v>
      </c>
      <c r="D529" s="29" t="str">
        <f>VLOOKUP(C529,Tabla!A:B,2,0)</f>
        <v>Tarde</v>
      </c>
      <c r="E529" s="14">
        <v>132</v>
      </c>
      <c r="F529" s="14">
        <v>128</v>
      </c>
      <c r="G529" s="14">
        <v>3</v>
      </c>
      <c r="H529" s="14">
        <v>1</v>
      </c>
      <c r="I529" s="14">
        <v>4</v>
      </c>
      <c r="J529" s="14">
        <v>75</v>
      </c>
      <c r="K529" s="14">
        <v>128</v>
      </c>
      <c r="L529" s="14">
        <v>0</v>
      </c>
      <c r="M529" s="14">
        <v>0</v>
      </c>
      <c r="N529" s="13">
        <v>0.5859375</v>
      </c>
      <c r="O529" s="13">
        <v>3.0303030303030304E-2</v>
      </c>
      <c r="P529" s="13">
        <v>0.96969696969696972</v>
      </c>
      <c r="Q529" s="12" t="s">
        <v>225</v>
      </c>
      <c r="R529" s="19">
        <v>482.65625</v>
      </c>
      <c r="S529" s="21">
        <v>34.5</v>
      </c>
      <c r="T529" s="18">
        <v>72.160919540229884</v>
      </c>
    </row>
    <row r="530" spans="1:20" ht="15" thickBot="1" x14ac:dyDescent="0.35">
      <c r="A530" s="17" t="s">
        <v>271</v>
      </c>
      <c r="B530" s="16" t="s">
        <v>33</v>
      </c>
      <c r="C530" s="15" t="s">
        <v>189</v>
      </c>
      <c r="D530" s="29" t="str">
        <f>VLOOKUP(C530,Tabla!A:B,2,0)</f>
        <v>Tarde</v>
      </c>
      <c r="E530" s="14">
        <v>97</v>
      </c>
      <c r="F530" s="14">
        <v>97</v>
      </c>
      <c r="G530" s="14">
        <v>0</v>
      </c>
      <c r="H530" s="14">
        <v>0</v>
      </c>
      <c r="I530" s="14">
        <v>0</v>
      </c>
      <c r="J530" s="14">
        <v>88</v>
      </c>
      <c r="K530" s="14">
        <v>97</v>
      </c>
      <c r="L530" s="14">
        <v>0</v>
      </c>
      <c r="M530" s="14">
        <v>0</v>
      </c>
      <c r="N530" s="13">
        <v>0.90721649484536082</v>
      </c>
      <c r="O530" s="13">
        <v>0</v>
      </c>
      <c r="P530" s="13">
        <v>1</v>
      </c>
      <c r="Q530" s="12" t="s">
        <v>363</v>
      </c>
      <c r="R530" s="19">
        <v>479.17525773195877</v>
      </c>
      <c r="S530" s="21">
        <v>12.391752577319588</v>
      </c>
      <c r="T530" s="18">
        <v>79.634920634920633</v>
      </c>
    </row>
    <row r="531" spans="1:20" ht="15" thickBot="1" x14ac:dyDescent="0.35">
      <c r="A531" s="17" t="s">
        <v>271</v>
      </c>
      <c r="B531" s="16" t="s">
        <v>33</v>
      </c>
      <c r="C531" s="15" t="s">
        <v>199</v>
      </c>
      <c r="D531" s="29" t="str">
        <f>VLOOKUP(C531,Tabla!A:B,2,0)</f>
        <v>Tarde</v>
      </c>
      <c r="E531" s="14">
        <v>94</v>
      </c>
      <c r="F531" s="14">
        <v>93</v>
      </c>
      <c r="G531" s="14">
        <v>0</v>
      </c>
      <c r="H531" s="14">
        <v>1</v>
      </c>
      <c r="I531" s="14">
        <v>1</v>
      </c>
      <c r="J531" s="14">
        <v>83</v>
      </c>
      <c r="K531" s="14">
        <v>93</v>
      </c>
      <c r="L531" s="14">
        <v>0</v>
      </c>
      <c r="M531" s="14">
        <v>0</v>
      </c>
      <c r="N531" s="13">
        <v>0.89247311827956988</v>
      </c>
      <c r="O531" s="13">
        <v>1.0638297872340425E-2</v>
      </c>
      <c r="P531" s="13">
        <v>0.98936170212765961</v>
      </c>
      <c r="Q531" s="12" t="s">
        <v>212</v>
      </c>
      <c r="R531" s="19">
        <v>454.47311827956992</v>
      </c>
      <c r="S531" s="21">
        <v>9.9032258064516121</v>
      </c>
      <c r="T531" s="18">
        <v>60.75</v>
      </c>
    </row>
    <row r="532" spans="1:20" ht="15" thickBot="1" x14ac:dyDescent="0.35">
      <c r="A532" s="17" t="s">
        <v>271</v>
      </c>
      <c r="B532" s="16" t="s">
        <v>33</v>
      </c>
      <c r="C532" s="15" t="s">
        <v>204</v>
      </c>
      <c r="D532" s="29" t="str">
        <f>VLOOKUP(C532,Tabla!A:B,2,0)</f>
        <v>Tarde</v>
      </c>
      <c r="E532" s="14">
        <v>81</v>
      </c>
      <c r="F532" s="14">
        <v>81</v>
      </c>
      <c r="G532" s="14">
        <v>0</v>
      </c>
      <c r="H532" s="14">
        <v>0</v>
      </c>
      <c r="I532" s="14">
        <v>0</v>
      </c>
      <c r="J532" s="14">
        <v>79</v>
      </c>
      <c r="K532" s="14">
        <v>81</v>
      </c>
      <c r="L532" s="14">
        <v>0</v>
      </c>
      <c r="M532" s="14">
        <v>0</v>
      </c>
      <c r="N532" s="13">
        <v>0.97530864197530864</v>
      </c>
      <c r="O532" s="13">
        <v>0</v>
      </c>
      <c r="P532" s="13">
        <v>1</v>
      </c>
      <c r="Q532" s="12" t="s">
        <v>292</v>
      </c>
      <c r="R532" s="19">
        <v>456.92592592592592</v>
      </c>
      <c r="S532" s="21">
        <v>3.8518518518518521</v>
      </c>
      <c r="T532" s="18">
        <v>76.875</v>
      </c>
    </row>
    <row r="533" spans="1:20" ht="15" thickBot="1" x14ac:dyDescent="0.35">
      <c r="A533" s="17" t="s">
        <v>271</v>
      </c>
      <c r="B533" s="16" t="s">
        <v>33</v>
      </c>
      <c r="C533" s="15" t="s">
        <v>210</v>
      </c>
      <c r="D533" s="29" t="str">
        <f>VLOOKUP(C533,Tabla!A:B,2,0)</f>
        <v>Tarde</v>
      </c>
      <c r="E533" s="14">
        <v>85</v>
      </c>
      <c r="F533" s="14">
        <v>84</v>
      </c>
      <c r="G533" s="14">
        <v>1</v>
      </c>
      <c r="H533" s="14">
        <v>0</v>
      </c>
      <c r="I533" s="14">
        <v>1</v>
      </c>
      <c r="J533" s="14">
        <v>84</v>
      </c>
      <c r="K533" s="14">
        <v>84</v>
      </c>
      <c r="L533" s="14">
        <v>0</v>
      </c>
      <c r="M533" s="14">
        <v>0</v>
      </c>
      <c r="N533" s="13">
        <v>1</v>
      </c>
      <c r="O533" s="13">
        <v>1.1764705882352941E-2</v>
      </c>
      <c r="P533" s="13">
        <v>0.9882352941176471</v>
      </c>
      <c r="Q533" s="12" t="s">
        <v>348</v>
      </c>
      <c r="R533" s="19">
        <v>526.44047619047615</v>
      </c>
      <c r="S533" s="21">
        <v>1.8452380952380951</v>
      </c>
      <c r="T533" s="18">
        <v>73.673469387755105</v>
      </c>
    </row>
    <row r="534" spans="1:20" ht="15" thickBot="1" x14ac:dyDescent="0.35">
      <c r="A534" s="17" t="s">
        <v>271</v>
      </c>
      <c r="B534" s="16" t="s">
        <v>33</v>
      </c>
      <c r="C534" s="15" t="s">
        <v>215</v>
      </c>
      <c r="D534" s="29" t="str">
        <f>VLOOKUP(C534,Tabla!A:B,2,0)</f>
        <v>Tarde</v>
      </c>
      <c r="E534" s="14">
        <v>112</v>
      </c>
      <c r="F534" s="14">
        <v>110</v>
      </c>
      <c r="G534" s="14">
        <v>1</v>
      </c>
      <c r="H534" s="14">
        <v>1</v>
      </c>
      <c r="I534" s="14">
        <v>2</v>
      </c>
      <c r="J534" s="14">
        <v>105</v>
      </c>
      <c r="K534" s="14">
        <v>110</v>
      </c>
      <c r="L534" s="14">
        <v>0</v>
      </c>
      <c r="M534" s="14">
        <v>0</v>
      </c>
      <c r="N534" s="13">
        <v>0.95454545454545459</v>
      </c>
      <c r="O534" s="13">
        <v>1.7857142857142856E-2</v>
      </c>
      <c r="P534" s="13">
        <v>0.9821428571428571</v>
      </c>
      <c r="Q534" s="12" t="s">
        <v>291</v>
      </c>
      <c r="R534" s="19">
        <v>504.08181818181816</v>
      </c>
      <c r="S534" s="21">
        <v>3.1272727272727274</v>
      </c>
      <c r="T534" s="18">
        <v>85.659574468085111</v>
      </c>
    </row>
    <row r="535" spans="1:20" ht="15" thickBot="1" x14ac:dyDescent="0.35">
      <c r="A535" s="17" t="s">
        <v>271</v>
      </c>
      <c r="B535" s="16" t="s">
        <v>33</v>
      </c>
      <c r="C535" s="15" t="s">
        <v>220</v>
      </c>
      <c r="D535" s="29" t="str">
        <f>VLOOKUP(C535,Tabla!A:B,2,0)</f>
        <v>Tarde</v>
      </c>
      <c r="E535" s="14">
        <v>117</v>
      </c>
      <c r="F535" s="14">
        <v>116</v>
      </c>
      <c r="G535" s="14">
        <v>1</v>
      </c>
      <c r="H535" s="14">
        <v>0</v>
      </c>
      <c r="I535" s="14">
        <v>1</v>
      </c>
      <c r="J535" s="14">
        <v>97</v>
      </c>
      <c r="K535" s="14">
        <v>116</v>
      </c>
      <c r="L535" s="14">
        <v>0</v>
      </c>
      <c r="M535" s="14">
        <v>0</v>
      </c>
      <c r="N535" s="13">
        <v>0.83620689655172409</v>
      </c>
      <c r="O535" s="13">
        <v>8.5470085470085479E-3</v>
      </c>
      <c r="P535" s="13">
        <v>0.99145299145299148</v>
      </c>
      <c r="Q535" s="12" t="s">
        <v>332</v>
      </c>
      <c r="R535" s="19">
        <v>548.37068965517244</v>
      </c>
      <c r="S535" s="21">
        <v>12.620689655172415</v>
      </c>
      <c r="T535" s="18">
        <v>81.347826086956516</v>
      </c>
    </row>
    <row r="536" spans="1:20" ht="15" thickBot="1" x14ac:dyDescent="0.35">
      <c r="A536" s="17" t="s">
        <v>271</v>
      </c>
      <c r="B536" s="16" t="s">
        <v>33</v>
      </c>
      <c r="C536" s="15" t="s">
        <v>226</v>
      </c>
      <c r="D536" s="29" t="str">
        <f>VLOOKUP(C536,Tabla!A:B,2,0)</f>
        <v>Tarde</v>
      </c>
      <c r="E536" s="14">
        <v>118</v>
      </c>
      <c r="F536" s="14">
        <v>116</v>
      </c>
      <c r="G536" s="14">
        <v>0</v>
      </c>
      <c r="H536" s="14">
        <v>2</v>
      </c>
      <c r="I536" s="14">
        <v>2</v>
      </c>
      <c r="J536" s="14">
        <v>103</v>
      </c>
      <c r="K536" s="14">
        <v>116</v>
      </c>
      <c r="L536" s="14">
        <v>0</v>
      </c>
      <c r="M536" s="14">
        <v>0</v>
      </c>
      <c r="N536" s="13">
        <v>0.88793103448275867</v>
      </c>
      <c r="O536" s="13">
        <v>1.6949152542372881E-2</v>
      </c>
      <c r="P536" s="13">
        <v>0.98305084745762716</v>
      </c>
      <c r="Q536" s="12" t="s">
        <v>326</v>
      </c>
      <c r="R536" s="19">
        <v>495.55172413793105</v>
      </c>
      <c r="S536" s="21">
        <v>7.0086206896551726</v>
      </c>
      <c r="T536" s="18">
        <v>80.362637362637358</v>
      </c>
    </row>
    <row r="537" spans="1:20" ht="15" thickBot="1" x14ac:dyDescent="0.35">
      <c r="A537" s="17" t="s">
        <v>271</v>
      </c>
      <c r="B537" s="16" t="s">
        <v>33</v>
      </c>
      <c r="C537" s="15" t="s">
        <v>231</v>
      </c>
      <c r="D537" s="29" t="str">
        <f>VLOOKUP(C537,Tabla!A:B,2,0)</f>
        <v>Noche</v>
      </c>
      <c r="E537" s="14">
        <v>82</v>
      </c>
      <c r="F537" s="14">
        <v>82</v>
      </c>
      <c r="G537" s="14">
        <v>0</v>
      </c>
      <c r="H537" s="14">
        <v>0</v>
      </c>
      <c r="I537" s="14">
        <v>0</v>
      </c>
      <c r="J537" s="14">
        <v>82</v>
      </c>
      <c r="K537" s="14">
        <v>82</v>
      </c>
      <c r="L537" s="14">
        <v>0</v>
      </c>
      <c r="M537" s="14">
        <v>0</v>
      </c>
      <c r="N537" s="13">
        <v>1</v>
      </c>
      <c r="O537" s="13">
        <v>0</v>
      </c>
      <c r="P537" s="13">
        <v>1</v>
      </c>
      <c r="Q537" s="12" t="s">
        <v>305</v>
      </c>
      <c r="R537" s="19">
        <v>604.30487804878044</v>
      </c>
      <c r="S537" s="21">
        <v>1.524390243902439</v>
      </c>
      <c r="T537" s="18">
        <v>81.371428571428567</v>
      </c>
    </row>
    <row r="538" spans="1:20" ht="15" thickBot="1" x14ac:dyDescent="0.35">
      <c r="A538" s="17" t="s">
        <v>271</v>
      </c>
      <c r="B538" s="16" t="s">
        <v>33</v>
      </c>
      <c r="C538" s="15" t="s">
        <v>235</v>
      </c>
      <c r="D538" s="29" t="str">
        <f>VLOOKUP(C538,Tabla!A:B,2,0)</f>
        <v>Noche</v>
      </c>
      <c r="E538" s="14">
        <v>79</v>
      </c>
      <c r="F538" s="14">
        <v>79</v>
      </c>
      <c r="G538" s="14">
        <v>0</v>
      </c>
      <c r="H538" s="14">
        <v>0</v>
      </c>
      <c r="I538" s="14">
        <v>0</v>
      </c>
      <c r="J538" s="14">
        <v>79</v>
      </c>
      <c r="K538" s="14">
        <v>79</v>
      </c>
      <c r="L538" s="14">
        <v>0</v>
      </c>
      <c r="M538" s="14">
        <v>0</v>
      </c>
      <c r="N538" s="13">
        <v>1</v>
      </c>
      <c r="O538" s="13">
        <v>0</v>
      </c>
      <c r="P538" s="13">
        <v>1</v>
      </c>
      <c r="Q538" s="12" t="s">
        <v>303</v>
      </c>
      <c r="R538" s="19">
        <v>516.64556962025313</v>
      </c>
      <c r="S538" s="21">
        <v>1.4936708860759493</v>
      </c>
      <c r="T538" s="18">
        <v>82.476190476190482</v>
      </c>
    </row>
    <row r="539" spans="1:20" ht="15" thickBot="1" x14ac:dyDescent="0.35">
      <c r="A539" s="17" t="s">
        <v>271</v>
      </c>
      <c r="B539" s="16" t="s">
        <v>33</v>
      </c>
      <c r="C539" s="15" t="s">
        <v>241</v>
      </c>
      <c r="D539" s="29" t="str">
        <f>VLOOKUP(C539,Tabla!A:B,2,0)</f>
        <v>Noche</v>
      </c>
      <c r="E539" s="14">
        <v>58</v>
      </c>
      <c r="F539" s="14">
        <v>57</v>
      </c>
      <c r="G539" s="14">
        <v>1</v>
      </c>
      <c r="H539" s="14">
        <v>0</v>
      </c>
      <c r="I539" s="14">
        <v>1</v>
      </c>
      <c r="J539" s="14">
        <v>57</v>
      </c>
      <c r="K539" s="14">
        <v>57</v>
      </c>
      <c r="L539" s="14">
        <v>0</v>
      </c>
      <c r="M539" s="14">
        <v>0</v>
      </c>
      <c r="N539" s="13">
        <v>1</v>
      </c>
      <c r="O539" s="13">
        <v>1.7241379310344827E-2</v>
      </c>
      <c r="P539" s="13">
        <v>0.98275862068965514</v>
      </c>
      <c r="Q539" s="12" t="s">
        <v>69</v>
      </c>
      <c r="R539" s="19">
        <v>499.85964912280701</v>
      </c>
      <c r="S539" s="21">
        <v>1.2982456140350878</v>
      </c>
      <c r="T539" s="18">
        <v>78.516129032258064</v>
      </c>
    </row>
    <row r="540" spans="1:20" ht="15" thickBot="1" x14ac:dyDescent="0.35">
      <c r="A540" s="17" t="s">
        <v>271</v>
      </c>
      <c r="B540" s="16" t="s">
        <v>33</v>
      </c>
      <c r="C540" s="15" t="s">
        <v>245</v>
      </c>
      <c r="D540" s="29" t="str">
        <f>VLOOKUP(C540,Tabla!A:B,2,0)</f>
        <v>Noche</v>
      </c>
      <c r="E540" s="14">
        <v>32</v>
      </c>
      <c r="F540" s="14">
        <v>32</v>
      </c>
      <c r="G540" s="14">
        <v>0</v>
      </c>
      <c r="H540" s="14">
        <v>0</v>
      </c>
      <c r="I540" s="14">
        <v>0</v>
      </c>
      <c r="J540" s="14">
        <v>32</v>
      </c>
      <c r="K540" s="14">
        <v>32</v>
      </c>
      <c r="L540" s="14">
        <v>0</v>
      </c>
      <c r="M540" s="14">
        <v>0</v>
      </c>
      <c r="N540" s="13">
        <v>1</v>
      </c>
      <c r="O540" s="13">
        <v>0</v>
      </c>
      <c r="P540" s="13">
        <v>1</v>
      </c>
      <c r="Q540" s="12" t="s">
        <v>270</v>
      </c>
      <c r="R540" s="19">
        <v>518.28125</v>
      </c>
      <c r="S540" s="21">
        <v>1.5</v>
      </c>
      <c r="T540" s="18">
        <v>94.476190476190482</v>
      </c>
    </row>
    <row r="541" spans="1:20" ht="15" thickBot="1" x14ac:dyDescent="0.35">
      <c r="A541" s="2" t="s">
        <v>112</v>
      </c>
      <c r="B541" s="3" t="s">
        <v>107</v>
      </c>
      <c r="C541" s="4" t="s">
        <v>97</v>
      </c>
      <c r="D541" s="29" t="str">
        <f>VLOOKUP(C541,Tabla!A:B,2,0)</f>
        <v>Mañana</v>
      </c>
      <c r="E541" s="5">
        <v>20</v>
      </c>
      <c r="F541" s="5">
        <v>20</v>
      </c>
      <c r="G541" s="5">
        <v>0</v>
      </c>
      <c r="H541" s="5">
        <v>0</v>
      </c>
      <c r="I541" s="5">
        <v>0</v>
      </c>
      <c r="J541" s="5">
        <v>20</v>
      </c>
      <c r="K541" s="5">
        <v>20</v>
      </c>
      <c r="L541" s="5">
        <v>0</v>
      </c>
      <c r="M541" s="5">
        <v>0</v>
      </c>
      <c r="N541" s="6">
        <v>1</v>
      </c>
      <c r="O541" s="6">
        <v>0</v>
      </c>
      <c r="P541" s="6">
        <v>1</v>
      </c>
      <c r="Q541" s="7" t="s">
        <v>113</v>
      </c>
      <c r="R541" s="8">
        <v>419.5</v>
      </c>
      <c r="S541" s="20">
        <v>1.35</v>
      </c>
      <c r="T541" s="9">
        <v>62.857142857142854</v>
      </c>
    </row>
    <row r="542" spans="1:20" ht="15" thickBot="1" x14ac:dyDescent="0.35">
      <c r="A542" s="2" t="s">
        <v>112</v>
      </c>
      <c r="B542" s="3" t="s">
        <v>107</v>
      </c>
      <c r="C542" s="4" t="s">
        <v>117</v>
      </c>
      <c r="D542" s="29" t="str">
        <f>VLOOKUP(C542,Tabla!A:B,2,0)</f>
        <v>Mañana</v>
      </c>
      <c r="E542" s="5">
        <v>18</v>
      </c>
      <c r="F542" s="5">
        <v>18</v>
      </c>
      <c r="G542" s="5">
        <v>0</v>
      </c>
      <c r="H542" s="5">
        <v>0</v>
      </c>
      <c r="I542" s="5">
        <v>0</v>
      </c>
      <c r="J542" s="5">
        <v>18</v>
      </c>
      <c r="K542" s="5">
        <v>18</v>
      </c>
      <c r="L542" s="5">
        <v>0</v>
      </c>
      <c r="M542" s="5">
        <v>0</v>
      </c>
      <c r="N542" s="6">
        <v>1</v>
      </c>
      <c r="O542" s="6">
        <v>0</v>
      </c>
      <c r="P542" s="6">
        <v>1</v>
      </c>
      <c r="Q542" s="7" t="s">
        <v>36</v>
      </c>
      <c r="R542" s="8">
        <v>445</v>
      </c>
      <c r="S542" s="20">
        <v>1.5</v>
      </c>
      <c r="T542" s="9">
        <v>85.5</v>
      </c>
    </row>
    <row r="543" spans="1:20" ht="15" thickBot="1" x14ac:dyDescent="0.35">
      <c r="A543" s="2" t="s">
        <v>112</v>
      </c>
      <c r="B543" s="3" t="s">
        <v>107</v>
      </c>
      <c r="C543" s="4" t="s">
        <v>130</v>
      </c>
      <c r="D543" s="29" t="str">
        <f>VLOOKUP(C543,Tabla!A:B,2,0)</f>
        <v>Mañana</v>
      </c>
      <c r="E543" s="5">
        <v>16</v>
      </c>
      <c r="F543" s="5">
        <v>16</v>
      </c>
      <c r="G543" s="5">
        <v>0</v>
      </c>
      <c r="H543" s="5">
        <v>0</v>
      </c>
      <c r="I543" s="5">
        <v>0</v>
      </c>
      <c r="J543" s="5">
        <v>16</v>
      </c>
      <c r="K543" s="5">
        <v>16</v>
      </c>
      <c r="L543" s="5">
        <v>0</v>
      </c>
      <c r="M543" s="5">
        <v>0</v>
      </c>
      <c r="N543" s="6">
        <v>1</v>
      </c>
      <c r="O543" s="6">
        <v>0</v>
      </c>
      <c r="P543" s="6">
        <v>1</v>
      </c>
      <c r="Q543" s="7" t="s">
        <v>132</v>
      </c>
      <c r="R543" s="8">
        <v>652</v>
      </c>
      <c r="S543" s="20">
        <v>1.3125</v>
      </c>
      <c r="T543" s="9">
        <v>110.2</v>
      </c>
    </row>
    <row r="544" spans="1:20" ht="15" thickBot="1" x14ac:dyDescent="0.35">
      <c r="A544" s="2" t="s">
        <v>112</v>
      </c>
      <c r="B544" s="3" t="s">
        <v>107</v>
      </c>
      <c r="C544" s="4" t="s">
        <v>142</v>
      </c>
      <c r="D544" s="29" t="str">
        <f>VLOOKUP(C544,Tabla!A:B,2,0)</f>
        <v>Mañana</v>
      </c>
      <c r="E544" s="5">
        <v>15</v>
      </c>
      <c r="F544" s="5">
        <v>15</v>
      </c>
      <c r="G544" s="5">
        <v>0</v>
      </c>
      <c r="H544" s="5">
        <v>0</v>
      </c>
      <c r="I544" s="5">
        <v>0</v>
      </c>
      <c r="J544" s="5">
        <v>15</v>
      </c>
      <c r="K544" s="5">
        <v>15</v>
      </c>
      <c r="L544" s="5">
        <v>0</v>
      </c>
      <c r="M544" s="5">
        <v>0</v>
      </c>
      <c r="N544" s="6">
        <v>1</v>
      </c>
      <c r="O544" s="6">
        <v>0</v>
      </c>
      <c r="P544" s="6">
        <v>1</v>
      </c>
      <c r="Q544" s="7" t="s">
        <v>69</v>
      </c>
      <c r="R544" s="8">
        <v>499.33333333333331</v>
      </c>
      <c r="S544" s="20">
        <v>1.3333333333333333</v>
      </c>
      <c r="T544" s="9">
        <v>66.466666666666669</v>
      </c>
    </row>
    <row r="545" spans="1:20" ht="15" thickBot="1" x14ac:dyDescent="0.35">
      <c r="A545" s="2" t="s">
        <v>112</v>
      </c>
      <c r="B545" s="3" t="s">
        <v>107</v>
      </c>
      <c r="C545" s="4" t="s">
        <v>155</v>
      </c>
      <c r="D545" s="29" t="str">
        <f>VLOOKUP(C545,Tabla!A:B,2,0)</f>
        <v>Mañana</v>
      </c>
      <c r="E545" s="5">
        <v>21</v>
      </c>
      <c r="F545" s="5">
        <v>21</v>
      </c>
      <c r="G545" s="5">
        <v>0</v>
      </c>
      <c r="H545" s="5">
        <v>0</v>
      </c>
      <c r="I545" s="5">
        <v>0</v>
      </c>
      <c r="J545" s="5">
        <v>21</v>
      </c>
      <c r="K545" s="5">
        <v>21</v>
      </c>
      <c r="L545" s="5">
        <v>0</v>
      </c>
      <c r="M545" s="5">
        <v>0</v>
      </c>
      <c r="N545" s="6">
        <v>1</v>
      </c>
      <c r="O545" s="6">
        <v>0</v>
      </c>
      <c r="P545" s="6">
        <v>1</v>
      </c>
      <c r="Q545" s="7" t="s">
        <v>152</v>
      </c>
      <c r="R545" s="8">
        <v>416.14285714285717</v>
      </c>
      <c r="S545" s="20">
        <v>1.5714285714285714</v>
      </c>
      <c r="T545" s="9">
        <v>52.928571428571431</v>
      </c>
    </row>
    <row r="546" spans="1:20" ht="15" thickBot="1" x14ac:dyDescent="0.35">
      <c r="A546" s="2" t="s">
        <v>112</v>
      </c>
      <c r="B546" s="3" t="s">
        <v>107</v>
      </c>
      <c r="C546" s="4" t="s">
        <v>165</v>
      </c>
      <c r="D546" s="29" t="str">
        <f>VLOOKUP(C546,Tabla!A:B,2,0)</f>
        <v>Mañana</v>
      </c>
      <c r="E546" s="5">
        <v>15</v>
      </c>
      <c r="F546" s="5">
        <v>15</v>
      </c>
      <c r="G546" s="5">
        <v>0</v>
      </c>
      <c r="H546" s="5">
        <v>0</v>
      </c>
      <c r="I546" s="5">
        <v>0</v>
      </c>
      <c r="J546" s="5">
        <v>15</v>
      </c>
      <c r="K546" s="5">
        <v>15</v>
      </c>
      <c r="L546" s="5">
        <v>0</v>
      </c>
      <c r="M546" s="5">
        <v>0</v>
      </c>
      <c r="N546" s="6">
        <v>1</v>
      </c>
      <c r="O546" s="6">
        <v>0</v>
      </c>
      <c r="P546" s="6">
        <v>1</v>
      </c>
      <c r="Q546" s="7" t="s">
        <v>111</v>
      </c>
      <c r="R546" s="8">
        <v>433.26666666666665</v>
      </c>
      <c r="S546" s="20">
        <v>1.6</v>
      </c>
      <c r="T546" s="9">
        <v>46.416666666666664</v>
      </c>
    </row>
    <row r="547" spans="1:20" ht="15" thickBot="1" x14ac:dyDescent="0.35">
      <c r="A547" s="2" t="s">
        <v>112</v>
      </c>
      <c r="B547" s="3" t="s">
        <v>107</v>
      </c>
      <c r="C547" s="4" t="s">
        <v>176</v>
      </c>
      <c r="D547" s="29" t="str">
        <f>VLOOKUP(C547,Tabla!A:B,2,0)</f>
        <v>Tarde</v>
      </c>
      <c r="E547" s="5">
        <v>13</v>
      </c>
      <c r="F547" s="5">
        <v>13</v>
      </c>
      <c r="G547" s="5">
        <v>0</v>
      </c>
      <c r="H547" s="5">
        <v>0</v>
      </c>
      <c r="I547" s="5">
        <v>0</v>
      </c>
      <c r="J547" s="5">
        <v>13</v>
      </c>
      <c r="K547" s="5">
        <v>13</v>
      </c>
      <c r="L547" s="5">
        <v>0</v>
      </c>
      <c r="M547" s="5">
        <v>0</v>
      </c>
      <c r="N547" s="6">
        <v>1</v>
      </c>
      <c r="O547" s="6">
        <v>0</v>
      </c>
      <c r="P547" s="6">
        <v>1</v>
      </c>
      <c r="Q547" s="7" t="s">
        <v>183</v>
      </c>
      <c r="R547" s="8">
        <v>417.07692307692309</v>
      </c>
      <c r="S547" s="20">
        <v>1.4615384615384615</v>
      </c>
      <c r="T547" s="9">
        <v>23</v>
      </c>
    </row>
    <row r="548" spans="1:20" ht="15" thickBot="1" x14ac:dyDescent="0.35">
      <c r="A548" s="2" t="s">
        <v>112</v>
      </c>
      <c r="B548" s="3" t="s">
        <v>107</v>
      </c>
      <c r="C548" s="4" t="s">
        <v>189</v>
      </c>
      <c r="D548" s="29" t="str">
        <f>VLOOKUP(C548,Tabla!A:B,2,0)</f>
        <v>Tarde</v>
      </c>
      <c r="E548" s="5">
        <v>8</v>
      </c>
      <c r="F548" s="5">
        <v>8</v>
      </c>
      <c r="G548" s="5">
        <v>0</v>
      </c>
      <c r="H548" s="5">
        <v>0</v>
      </c>
      <c r="I548" s="5">
        <v>0</v>
      </c>
      <c r="J548" s="5">
        <v>8</v>
      </c>
      <c r="K548" s="5">
        <v>8</v>
      </c>
      <c r="L548" s="5">
        <v>0</v>
      </c>
      <c r="M548" s="5">
        <v>0</v>
      </c>
      <c r="N548" s="6">
        <v>1</v>
      </c>
      <c r="O548" s="6">
        <v>0</v>
      </c>
      <c r="P548" s="6">
        <v>1</v>
      </c>
      <c r="Q548" s="7" t="s">
        <v>191</v>
      </c>
      <c r="R548" s="8">
        <v>344.375</v>
      </c>
      <c r="S548" s="20">
        <v>3.125</v>
      </c>
      <c r="T548" s="9">
        <v>74.5</v>
      </c>
    </row>
    <row r="549" spans="1:20" ht="15" thickBot="1" x14ac:dyDescent="0.35">
      <c r="A549" s="17" t="s">
        <v>440</v>
      </c>
      <c r="B549" s="16" t="s">
        <v>28</v>
      </c>
      <c r="C549" s="15" t="s">
        <v>18</v>
      </c>
      <c r="D549" s="29" t="str">
        <f>VLOOKUP(C549,Tabla!A:B,2,0)</f>
        <v>Mañana</v>
      </c>
      <c r="E549" s="14">
        <v>2</v>
      </c>
      <c r="F549" s="14">
        <v>2</v>
      </c>
      <c r="G549" s="14">
        <v>0</v>
      </c>
      <c r="H549" s="14">
        <v>0</v>
      </c>
      <c r="I549" s="14">
        <v>0</v>
      </c>
      <c r="J549" s="14">
        <v>2</v>
      </c>
      <c r="K549" s="14">
        <v>1</v>
      </c>
      <c r="L549" s="14">
        <v>1</v>
      </c>
      <c r="M549" s="14">
        <v>0</v>
      </c>
      <c r="N549" s="13">
        <v>1</v>
      </c>
      <c r="O549" s="13">
        <v>0</v>
      </c>
      <c r="P549" s="13">
        <v>1</v>
      </c>
      <c r="Q549" s="12" t="s">
        <v>243</v>
      </c>
      <c r="R549" s="19">
        <v>305.5</v>
      </c>
      <c r="S549" s="21">
        <v>1</v>
      </c>
      <c r="T549" s="12" t="s">
        <v>20</v>
      </c>
    </row>
    <row r="550" spans="1:20" ht="15" thickBot="1" x14ac:dyDescent="0.35">
      <c r="A550" s="17" t="s">
        <v>440</v>
      </c>
      <c r="B550" s="16" t="s">
        <v>28</v>
      </c>
      <c r="C550" s="15" t="s">
        <v>44</v>
      </c>
      <c r="D550" s="29" t="str">
        <f>VLOOKUP(C550,Tabla!A:B,2,0)</f>
        <v>Mañana</v>
      </c>
      <c r="E550" s="14">
        <v>73</v>
      </c>
      <c r="F550" s="14">
        <v>73</v>
      </c>
      <c r="G550" s="14">
        <v>0</v>
      </c>
      <c r="H550" s="14">
        <v>0</v>
      </c>
      <c r="I550" s="14">
        <v>0</v>
      </c>
      <c r="J550" s="14">
        <v>72</v>
      </c>
      <c r="K550" s="14">
        <v>35</v>
      </c>
      <c r="L550" s="14">
        <v>38</v>
      </c>
      <c r="M550" s="14">
        <v>0</v>
      </c>
      <c r="N550" s="13">
        <v>0.98630136986301364</v>
      </c>
      <c r="O550" s="13">
        <v>0</v>
      </c>
      <c r="P550" s="13">
        <v>1</v>
      </c>
      <c r="Q550" s="12" t="s">
        <v>604</v>
      </c>
      <c r="R550" s="19">
        <v>578.65753424657532</v>
      </c>
      <c r="S550" s="21">
        <v>2.6986301369863015</v>
      </c>
      <c r="T550" s="18">
        <v>94.36363636363636</v>
      </c>
    </row>
    <row r="551" spans="1:20" ht="15" thickBot="1" x14ac:dyDescent="0.35">
      <c r="A551" s="17" t="s">
        <v>440</v>
      </c>
      <c r="B551" s="16" t="s">
        <v>28</v>
      </c>
      <c r="C551" s="15" t="s">
        <v>77</v>
      </c>
      <c r="D551" s="29" t="str">
        <f>VLOOKUP(C551,Tabla!A:B,2,0)</f>
        <v>Mañana</v>
      </c>
      <c r="E551" s="14">
        <v>97</v>
      </c>
      <c r="F551" s="14">
        <v>94</v>
      </c>
      <c r="G551" s="14">
        <v>2</v>
      </c>
      <c r="H551" s="14">
        <v>1</v>
      </c>
      <c r="I551" s="14">
        <v>3</v>
      </c>
      <c r="J551" s="14">
        <v>90</v>
      </c>
      <c r="K551" s="14">
        <v>58</v>
      </c>
      <c r="L551" s="14">
        <v>36</v>
      </c>
      <c r="M551" s="14">
        <v>0</v>
      </c>
      <c r="N551" s="13">
        <v>0.95744680851063835</v>
      </c>
      <c r="O551" s="13">
        <v>3.0927835051546393E-2</v>
      </c>
      <c r="P551" s="13">
        <v>0.96907216494845361</v>
      </c>
      <c r="Q551" s="12" t="s">
        <v>462</v>
      </c>
      <c r="R551" s="19">
        <v>651.13829787234044</v>
      </c>
      <c r="S551" s="21">
        <v>5.7234042553191493</v>
      </c>
      <c r="T551" s="18">
        <v>93.45882352941176</v>
      </c>
    </row>
    <row r="552" spans="1:20" ht="15" thickBot="1" x14ac:dyDescent="0.35">
      <c r="A552" s="17" t="s">
        <v>440</v>
      </c>
      <c r="B552" s="16" t="s">
        <v>28</v>
      </c>
      <c r="C552" s="15" t="s">
        <v>97</v>
      </c>
      <c r="D552" s="29" t="str">
        <f>VLOOKUP(C552,Tabla!A:B,2,0)</f>
        <v>Mañana</v>
      </c>
      <c r="E552" s="14">
        <v>162</v>
      </c>
      <c r="F552" s="14">
        <v>149</v>
      </c>
      <c r="G552" s="14">
        <v>1</v>
      </c>
      <c r="H552" s="14">
        <v>12</v>
      </c>
      <c r="I552" s="14">
        <v>13</v>
      </c>
      <c r="J552" s="14">
        <v>46</v>
      </c>
      <c r="K552" s="14">
        <v>87</v>
      </c>
      <c r="L552" s="14">
        <v>62</v>
      </c>
      <c r="M552" s="14">
        <v>0</v>
      </c>
      <c r="N552" s="13">
        <v>0.3087248322147651</v>
      </c>
      <c r="O552" s="13">
        <v>8.0246913580246909E-2</v>
      </c>
      <c r="P552" s="13">
        <v>0.91975308641975306</v>
      </c>
      <c r="Q552" s="12" t="s">
        <v>591</v>
      </c>
      <c r="R552" s="19">
        <v>650.24161073825508</v>
      </c>
      <c r="S552" s="21">
        <v>156.36912751677852</v>
      </c>
      <c r="T552" s="18">
        <v>82.546762589928051</v>
      </c>
    </row>
    <row r="553" spans="1:20" ht="15" thickBot="1" x14ac:dyDescent="0.35">
      <c r="A553" s="17" t="s">
        <v>440</v>
      </c>
      <c r="B553" s="16" t="s">
        <v>28</v>
      </c>
      <c r="C553" s="15" t="s">
        <v>117</v>
      </c>
      <c r="D553" s="29" t="str">
        <f>VLOOKUP(C553,Tabla!A:B,2,0)</f>
        <v>Mañana</v>
      </c>
      <c r="E553" s="14">
        <v>166</v>
      </c>
      <c r="F553" s="14">
        <v>127</v>
      </c>
      <c r="G553" s="14">
        <v>2</v>
      </c>
      <c r="H553" s="14">
        <v>37</v>
      </c>
      <c r="I553" s="14">
        <v>39</v>
      </c>
      <c r="J553" s="14">
        <v>13</v>
      </c>
      <c r="K553" s="14">
        <v>82</v>
      </c>
      <c r="L553" s="14">
        <v>45</v>
      </c>
      <c r="M553" s="14">
        <v>0</v>
      </c>
      <c r="N553" s="13">
        <v>0.10236220472440945</v>
      </c>
      <c r="O553" s="13">
        <v>0.23493975903614459</v>
      </c>
      <c r="P553" s="13">
        <v>0.76506024096385539</v>
      </c>
      <c r="Q553" s="12" t="s">
        <v>533</v>
      </c>
      <c r="R553" s="19">
        <v>657.74803149606294</v>
      </c>
      <c r="S553" s="21">
        <v>406.13385826771656</v>
      </c>
      <c r="T553" s="18">
        <v>103.23076923076923</v>
      </c>
    </row>
    <row r="554" spans="1:20" ht="15" thickBot="1" x14ac:dyDescent="0.35">
      <c r="A554" s="17" t="s">
        <v>440</v>
      </c>
      <c r="B554" s="16" t="s">
        <v>28</v>
      </c>
      <c r="C554" s="15" t="s">
        <v>130</v>
      </c>
      <c r="D554" s="29" t="str">
        <f>VLOOKUP(C554,Tabla!A:B,2,0)</f>
        <v>Mañana</v>
      </c>
      <c r="E554" s="14">
        <v>179</v>
      </c>
      <c r="F554" s="14">
        <v>128</v>
      </c>
      <c r="G554" s="14">
        <v>1</v>
      </c>
      <c r="H554" s="14">
        <v>50</v>
      </c>
      <c r="I554" s="14">
        <v>51</v>
      </c>
      <c r="J554" s="14">
        <v>8</v>
      </c>
      <c r="K554" s="14">
        <v>90</v>
      </c>
      <c r="L554" s="14">
        <v>38</v>
      </c>
      <c r="M554" s="14">
        <v>0</v>
      </c>
      <c r="N554" s="13">
        <v>6.25E-2</v>
      </c>
      <c r="O554" s="13">
        <v>0.28491620111731841</v>
      </c>
      <c r="P554" s="13">
        <v>0.71508379888268159</v>
      </c>
      <c r="Q554" s="12" t="s">
        <v>451</v>
      </c>
      <c r="R554" s="19">
        <v>677.1796875</v>
      </c>
      <c r="S554" s="21">
        <v>450.890625</v>
      </c>
      <c r="T554" s="18">
        <v>103.75757575757575</v>
      </c>
    </row>
    <row r="555" spans="1:20" ht="15" thickBot="1" x14ac:dyDescent="0.35">
      <c r="A555" s="17" t="s">
        <v>440</v>
      </c>
      <c r="B555" s="16" t="s">
        <v>28</v>
      </c>
      <c r="C555" s="15" t="s">
        <v>142</v>
      </c>
      <c r="D555" s="29" t="str">
        <f>VLOOKUP(C555,Tabla!A:B,2,0)</f>
        <v>Mañana</v>
      </c>
      <c r="E555" s="14">
        <v>206</v>
      </c>
      <c r="F555" s="14">
        <v>161</v>
      </c>
      <c r="G555" s="14">
        <v>3</v>
      </c>
      <c r="H555" s="14">
        <v>42</v>
      </c>
      <c r="I555" s="14">
        <v>45</v>
      </c>
      <c r="J555" s="14">
        <v>15</v>
      </c>
      <c r="K555" s="14">
        <v>109</v>
      </c>
      <c r="L555" s="14">
        <v>52</v>
      </c>
      <c r="M555" s="14">
        <v>0</v>
      </c>
      <c r="N555" s="13">
        <v>9.3167701863354033E-2</v>
      </c>
      <c r="O555" s="13">
        <v>0.21844660194174756</v>
      </c>
      <c r="P555" s="13">
        <v>0.78155339805825241</v>
      </c>
      <c r="Q555" s="12" t="s">
        <v>289</v>
      </c>
      <c r="R555" s="19">
        <v>545.47204968944095</v>
      </c>
      <c r="S555" s="21">
        <v>421.10559006211179</v>
      </c>
      <c r="T555" s="18">
        <v>84.240740740740748</v>
      </c>
    </row>
    <row r="556" spans="1:20" ht="15" thickBot="1" x14ac:dyDescent="0.35">
      <c r="A556" s="17" t="s">
        <v>440</v>
      </c>
      <c r="B556" s="16" t="s">
        <v>28</v>
      </c>
      <c r="C556" s="15" t="s">
        <v>155</v>
      </c>
      <c r="D556" s="29" t="str">
        <f>VLOOKUP(C556,Tabla!A:B,2,0)</f>
        <v>Mañana</v>
      </c>
      <c r="E556" s="14">
        <v>220</v>
      </c>
      <c r="F556" s="14">
        <v>161</v>
      </c>
      <c r="G556" s="14">
        <v>4</v>
      </c>
      <c r="H556" s="14">
        <v>55</v>
      </c>
      <c r="I556" s="14">
        <v>59</v>
      </c>
      <c r="J556" s="14">
        <v>10</v>
      </c>
      <c r="K556" s="14">
        <v>96</v>
      </c>
      <c r="L556" s="14">
        <v>65</v>
      </c>
      <c r="M556" s="14">
        <v>0</v>
      </c>
      <c r="N556" s="13">
        <v>6.2111801242236024E-2</v>
      </c>
      <c r="O556" s="13">
        <v>0.26818181818181819</v>
      </c>
      <c r="P556" s="13">
        <v>0.73181818181818181</v>
      </c>
      <c r="Q556" s="12" t="s">
        <v>498</v>
      </c>
      <c r="R556" s="19">
        <v>656.16770186335407</v>
      </c>
      <c r="S556" s="21">
        <v>454.76397515527952</v>
      </c>
      <c r="T556" s="18">
        <v>101.76699029126213</v>
      </c>
    </row>
    <row r="557" spans="1:20" ht="15" thickBot="1" x14ac:dyDescent="0.35">
      <c r="A557" s="17" t="s">
        <v>440</v>
      </c>
      <c r="B557" s="16" t="s">
        <v>28</v>
      </c>
      <c r="C557" s="15" t="s">
        <v>165</v>
      </c>
      <c r="D557" s="29" t="str">
        <f>VLOOKUP(C557,Tabla!A:B,2,0)</f>
        <v>Mañana</v>
      </c>
      <c r="E557" s="14">
        <v>226</v>
      </c>
      <c r="F557" s="14">
        <v>151</v>
      </c>
      <c r="G557" s="14">
        <v>12</v>
      </c>
      <c r="H557" s="14">
        <v>63</v>
      </c>
      <c r="I557" s="14">
        <v>75</v>
      </c>
      <c r="J557" s="14">
        <v>14</v>
      </c>
      <c r="K557" s="14">
        <v>96</v>
      </c>
      <c r="L557" s="14">
        <v>55</v>
      </c>
      <c r="M557" s="14">
        <v>0</v>
      </c>
      <c r="N557" s="13">
        <v>9.2715231788079472E-2</v>
      </c>
      <c r="O557" s="13">
        <v>0.33185840707964603</v>
      </c>
      <c r="P557" s="13">
        <v>0.66814159292035402</v>
      </c>
      <c r="Q557" s="12" t="s">
        <v>569</v>
      </c>
      <c r="R557" s="19">
        <v>610.23178807947022</v>
      </c>
      <c r="S557" s="21">
        <v>528.61589403973505</v>
      </c>
      <c r="T557" s="18">
        <v>94.446601941747574</v>
      </c>
    </row>
    <row r="558" spans="1:20" ht="15" thickBot="1" x14ac:dyDescent="0.35">
      <c r="A558" s="17" t="s">
        <v>440</v>
      </c>
      <c r="B558" s="16" t="s">
        <v>28</v>
      </c>
      <c r="C558" s="15" t="s">
        <v>176</v>
      </c>
      <c r="D558" s="29" t="str">
        <f>VLOOKUP(C558,Tabla!A:B,2,0)</f>
        <v>Tarde</v>
      </c>
      <c r="E558" s="14">
        <v>216</v>
      </c>
      <c r="F558" s="14">
        <v>125</v>
      </c>
      <c r="G558" s="14">
        <v>9</v>
      </c>
      <c r="H558" s="14">
        <v>82</v>
      </c>
      <c r="I558" s="14">
        <v>91</v>
      </c>
      <c r="J558" s="14">
        <v>17</v>
      </c>
      <c r="K558" s="14">
        <v>92</v>
      </c>
      <c r="L558" s="14">
        <v>33</v>
      </c>
      <c r="M558" s="14">
        <v>0</v>
      </c>
      <c r="N558" s="13">
        <v>0.13600000000000001</v>
      </c>
      <c r="O558" s="13">
        <v>0.42129629629629628</v>
      </c>
      <c r="P558" s="13">
        <v>0.57870370370370372</v>
      </c>
      <c r="Q558" s="12" t="s">
        <v>443</v>
      </c>
      <c r="R558" s="19">
        <v>709.28</v>
      </c>
      <c r="S558" s="21">
        <v>670.06399999999996</v>
      </c>
      <c r="T558" s="18">
        <v>107.2536231884058</v>
      </c>
    </row>
    <row r="559" spans="1:20" ht="15" thickBot="1" x14ac:dyDescent="0.35">
      <c r="A559" s="17" t="s">
        <v>440</v>
      </c>
      <c r="B559" s="16" t="s">
        <v>28</v>
      </c>
      <c r="C559" s="15" t="s">
        <v>189</v>
      </c>
      <c r="D559" s="29" t="str">
        <f>VLOOKUP(C559,Tabla!A:B,2,0)</f>
        <v>Tarde</v>
      </c>
      <c r="E559" s="14">
        <v>184</v>
      </c>
      <c r="F559" s="14">
        <v>115</v>
      </c>
      <c r="G559" s="14">
        <v>2</v>
      </c>
      <c r="H559" s="14">
        <v>67</v>
      </c>
      <c r="I559" s="14">
        <v>69</v>
      </c>
      <c r="J559" s="14">
        <v>10</v>
      </c>
      <c r="K559" s="14">
        <v>87</v>
      </c>
      <c r="L559" s="14">
        <v>28</v>
      </c>
      <c r="M559" s="14">
        <v>0</v>
      </c>
      <c r="N559" s="13">
        <v>8.6956521739130432E-2</v>
      </c>
      <c r="O559" s="13">
        <v>0.375</v>
      </c>
      <c r="P559" s="13">
        <v>0.625</v>
      </c>
      <c r="Q559" s="12" t="s">
        <v>398</v>
      </c>
      <c r="R559" s="19">
        <v>525.84347826086957</v>
      </c>
      <c r="S559" s="21">
        <v>717.22608695652173</v>
      </c>
      <c r="T559" s="18">
        <v>101.36507936507937</v>
      </c>
    </row>
    <row r="560" spans="1:20" ht="15" thickBot="1" x14ac:dyDescent="0.35">
      <c r="A560" s="17" t="s">
        <v>440</v>
      </c>
      <c r="B560" s="16" t="s">
        <v>28</v>
      </c>
      <c r="C560" s="15" t="s">
        <v>199</v>
      </c>
      <c r="D560" s="29" t="str">
        <f>VLOOKUP(C560,Tabla!A:B,2,0)</f>
        <v>Tarde</v>
      </c>
      <c r="E560" s="14">
        <v>141</v>
      </c>
      <c r="F560" s="14">
        <v>82</v>
      </c>
      <c r="G560" s="14">
        <v>4</v>
      </c>
      <c r="H560" s="14">
        <v>55</v>
      </c>
      <c r="I560" s="14">
        <v>59</v>
      </c>
      <c r="J560" s="14">
        <v>6</v>
      </c>
      <c r="K560" s="14">
        <v>62</v>
      </c>
      <c r="L560" s="14">
        <v>20</v>
      </c>
      <c r="M560" s="14">
        <v>0</v>
      </c>
      <c r="N560" s="13">
        <v>7.3170731707317069E-2</v>
      </c>
      <c r="O560" s="13">
        <v>0.41843971631205673</v>
      </c>
      <c r="P560" s="13">
        <v>0.58156028368794321</v>
      </c>
      <c r="Q560" s="12" t="s">
        <v>305</v>
      </c>
      <c r="R560" s="19">
        <v>604.58536585365857</v>
      </c>
      <c r="S560" s="21">
        <v>642.21951219512198</v>
      </c>
      <c r="T560" s="18">
        <v>108.61538461538461</v>
      </c>
    </row>
    <row r="561" spans="1:20" ht="15" thickBot="1" x14ac:dyDescent="0.35">
      <c r="A561" s="17" t="s">
        <v>440</v>
      </c>
      <c r="B561" s="16" t="s">
        <v>28</v>
      </c>
      <c r="C561" s="15" t="s">
        <v>204</v>
      </c>
      <c r="D561" s="29" t="str">
        <f>VLOOKUP(C561,Tabla!A:B,2,0)</f>
        <v>Tarde</v>
      </c>
      <c r="E561" s="14">
        <v>167</v>
      </c>
      <c r="F561" s="14">
        <v>97</v>
      </c>
      <c r="G561" s="14">
        <v>4</v>
      </c>
      <c r="H561" s="14">
        <v>66</v>
      </c>
      <c r="I561" s="14">
        <v>70</v>
      </c>
      <c r="J561" s="14">
        <v>5</v>
      </c>
      <c r="K561" s="14">
        <v>70</v>
      </c>
      <c r="L561" s="14">
        <v>27</v>
      </c>
      <c r="M561" s="14">
        <v>0</v>
      </c>
      <c r="N561" s="13">
        <v>5.1546391752577317E-2</v>
      </c>
      <c r="O561" s="13">
        <v>0.41916167664670656</v>
      </c>
      <c r="P561" s="13">
        <v>0.58083832335329344</v>
      </c>
      <c r="Q561" s="12" t="s">
        <v>524</v>
      </c>
      <c r="R561" s="19">
        <v>774.31958762886597</v>
      </c>
      <c r="S561" s="21">
        <v>672</v>
      </c>
      <c r="T561" s="18">
        <v>118.8962962962963</v>
      </c>
    </row>
    <row r="562" spans="1:20" ht="15" thickBot="1" x14ac:dyDescent="0.35">
      <c r="A562" s="17" t="s">
        <v>440</v>
      </c>
      <c r="B562" s="16" t="s">
        <v>28</v>
      </c>
      <c r="C562" s="15" t="s">
        <v>210</v>
      </c>
      <c r="D562" s="29" t="str">
        <f>VLOOKUP(C562,Tabla!A:B,2,0)</f>
        <v>Tarde</v>
      </c>
      <c r="E562" s="14">
        <v>175</v>
      </c>
      <c r="F562" s="14">
        <v>126</v>
      </c>
      <c r="G562" s="14">
        <v>7</v>
      </c>
      <c r="H562" s="14">
        <v>42</v>
      </c>
      <c r="I562" s="14">
        <v>49</v>
      </c>
      <c r="J562" s="14">
        <v>11</v>
      </c>
      <c r="K562" s="14">
        <v>97</v>
      </c>
      <c r="L562" s="14">
        <v>29</v>
      </c>
      <c r="M562" s="14">
        <v>0</v>
      </c>
      <c r="N562" s="13">
        <v>8.7301587301587297E-2</v>
      </c>
      <c r="O562" s="13">
        <v>0.28000000000000003</v>
      </c>
      <c r="P562" s="13">
        <v>0.72</v>
      </c>
      <c r="Q562" s="12" t="s">
        <v>522</v>
      </c>
      <c r="R562" s="19">
        <v>605.19841269841265</v>
      </c>
      <c r="S562" s="21">
        <v>338.11904761904759</v>
      </c>
      <c r="T562" s="18">
        <v>112.09411764705882</v>
      </c>
    </row>
    <row r="563" spans="1:20" ht="15" thickBot="1" x14ac:dyDescent="0.35">
      <c r="A563" s="17" t="s">
        <v>440</v>
      </c>
      <c r="B563" s="16" t="s">
        <v>28</v>
      </c>
      <c r="C563" s="15" t="s">
        <v>215</v>
      </c>
      <c r="D563" s="29" t="str">
        <f>VLOOKUP(C563,Tabla!A:B,2,0)</f>
        <v>Tarde</v>
      </c>
      <c r="E563" s="14">
        <v>205</v>
      </c>
      <c r="F563" s="14">
        <v>171</v>
      </c>
      <c r="G563" s="14">
        <v>3</v>
      </c>
      <c r="H563" s="14">
        <v>31</v>
      </c>
      <c r="I563" s="14">
        <v>34</v>
      </c>
      <c r="J563" s="14">
        <v>15</v>
      </c>
      <c r="K563" s="14">
        <v>122</v>
      </c>
      <c r="L563" s="14">
        <v>49</v>
      </c>
      <c r="M563" s="14">
        <v>0</v>
      </c>
      <c r="N563" s="13">
        <v>8.771929824561403E-2</v>
      </c>
      <c r="O563" s="13">
        <v>0.16585365853658537</v>
      </c>
      <c r="P563" s="13">
        <v>0.8341463414634146</v>
      </c>
      <c r="Q563" s="12" t="s">
        <v>453</v>
      </c>
      <c r="R563" s="19">
        <v>640</v>
      </c>
      <c r="S563" s="21">
        <v>265.5029239766082</v>
      </c>
      <c r="T563" s="18">
        <v>116</v>
      </c>
    </row>
    <row r="564" spans="1:20" ht="15" thickBot="1" x14ac:dyDescent="0.35">
      <c r="A564" s="17" t="s">
        <v>440</v>
      </c>
      <c r="B564" s="16" t="s">
        <v>28</v>
      </c>
      <c r="C564" s="15" t="s">
        <v>220</v>
      </c>
      <c r="D564" s="29" t="str">
        <f>VLOOKUP(C564,Tabla!A:B,2,0)</f>
        <v>Tarde</v>
      </c>
      <c r="E564" s="14">
        <v>202</v>
      </c>
      <c r="F564" s="14">
        <v>175</v>
      </c>
      <c r="G564" s="14">
        <v>5</v>
      </c>
      <c r="H564" s="14">
        <v>22</v>
      </c>
      <c r="I564" s="14">
        <v>27</v>
      </c>
      <c r="J564" s="14">
        <v>14</v>
      </c>
      <c r="K564" s="14">
        <v>121</v>
      </c>
      <c r="L564" s="14">
        <v>54</v>
      </c>
      <c r="M564" s="14">
        <v>0</v>
      </c>
      <c r="N564" s="13">
        <v>0.08</v>
      </c>
      <c r="O564" s="13">
        <v>0.13366336633663367</v>
      </c>
      <c r="P564" s="13">
        <v>0.86633663366336633</v>
      </c>
      <c r="Q564" s="12" t="s">
        <v>454</v>
      </c>
      <c r="R564" s="19">
        <v>577.59428571428566</v>
      </c>
      <c r="S564" s="21">
        <v>217.84</v>
      </c>
      <c r="T564" s="18">
        <v>129.97</v>
      </c>
    </row>
    <row r="565" spans="1:20" ht="15" thickBot="1" x14ac:dyDescent="0.35">
      <c r="A565" s="17" t="s">
        <v>440</v>
      </c>
      <c r="B565" s="16" t="s">
        <v>28</v>
      </c>
      <c r="C565" s="15" t="s">
        <v>226</v>
      </c>
      <c r="D565" s="29" t="str">
        <f>VLOOKUP(C565,Tabla!A:B,2,0)</f>
        <v>Tarde</v>
      </c>
      <c r="E565" s="14">
        <v>198</v>
      </c>
      <c r="F565" s="14">
        <v>177</v>
      </c>
      <c r="G565" s="14">
        <v>6</v>
      </c>
      <c r="H565" s="14">
        <v>15</v>
      </c>
      <c r="I565" s="14">
        <v>21</v>
      </c>
      <c r="J565" s="14">
        <v>12</v>
      </c>
      <c r="K565" s="14">
        <v>127</v>
      </c>
      <c r="L565" s="14">
        <v>50</v>
      </c>
      <c r="M565" s="14">
        <v>0</v>
      </c>
      <c r="N565" s="13">
        <v>6.7796610169491525E-2</v>
      </c>
      <c r="O565" s="13">
        <v>0.10606060606060606</v>
      </c>
      <c r="P565" s="13">
        <v>0.89393939393939392</v>
      </c>
      <c r="Q565" s="12" t="s">
        <v>443</v>
      </c>
      <c r="R565" s="19">
        <v>709.00564971751407</v>
      </c>
      <c r="S565" s="21">
        <v>191.37853107344634</v>
      </c>
      <c r="T565" s="18">
        <v>110.27173913043478</v>
      </c>
    </row>
    <row r="566" spans="1:20" ht="15" thickBot="1" x14ac:dyDescent="0.35">
      <c r="A566" s="17" t="s">
        <v>440</v>
      </c>
      <c r="B566" s="16" t="s">
        <v>28</v>
      </c>
      <c r="C566" s="15" t="s">
        <v>231</v>
      </c>
      <c r="D566" s="29" t="str">
        <f>VLOOKUP(C566,Tabla!A:B,2,0)</f>
        <v>Noche</v>
      </c>
      <c r="E566" s="14">
        <v>185</v>
      </c>
      <c r="F566" s="14">
        <v>157</v>
      </c>
      <c r="G566" s="14">
        <v>11</v>
      </c>
      <c r="H566" s="14">
        <v>17</v>
      </c>
      <c r="I566" s="14">
        <v>28</v>
      </c>
      <c r="J566" s="14">
        <v>11</v>
      </c>
      <c r="K566" s="14">
        <v>103</v>
      </c>
      <c r="L566" s="14">
        <v>54</v>
      </c>
      <c r="M566" s="14">
        <v>0</v>
      </c>
      <c r="N566" s="13">
        <v>7.0063694267515922E-2</v>
      </c>
      <c r="O566" s="13">
        <v>0.15135135135135136</v>
      </c>
      <c r="P566" s="13">
        <v>0.84864864864864864</v>
      </c>
      <c r="Q566" s="12" t="s">
        <v>479</v>
      </c>
      <c r="R566" s="19">
        <v>692.08280254777071</v>
      </c>
      <c r="S566" s="21">
        <v>241.87261146496814</v>
      </c>
      <c r="T566" s="18">
        <v>126.24175824175825</v>
      </c>
    </row>
    <row r="567" spans="1:20" ht="15" thickBot="1" x14ac:dyDescent="0.35">
      <c r="A567" s="17" t="s">
        <v>440</v>
      </c>
      <c r="B567" s="16" t="s">
        <v>28</v>
      </c>
      <c r="C567" s="15" t="s">
        <v>235</v>
      </c>
      <c r="D567" s="29" t="str">
        <f>VLOOKUP(C567,Tabla!A:B,2,0)</f>
        <v>Noche</v>
      </c>
      <c r="E567" s="14">
        <v>172</v>
      </c>
      <c r="F567" s="14">
        <v>156</v>
      </c>
      <c r="G567" s="14">
        <v>5</v>
      </c>
      <c r="H567" s="14">
        <v>11</v>
      </c>
      <c r="I567" s="14">
        <v>16</v>
      </c>
      <c r="J567" s="14">
        <v>55</v>
      </c>
      <c r="K567" s="14">
        <v>130</v>
      </c>
      <c r="L567" s="14">
        <v>26</v>
      </c>
      <c r="M567" s="14">
        <v>0</v>
      </c>
      <c r="N567" s="13">
        <v>0.35256410256410259</v>
      </c>
      <c r="O567" s="13">
        <v>9.3023255813953487E-2</v>
      </c>
      <c r="P567" s="13">
        <v>0.90697674418604646</v>
      </c>
      <c r="Q567" s="12" t="s">
        <v>346</v>
      </c>
      <c r="R567" s="19">
        <v>497.2628205128205</v>
      </c>
      <c r="S567" s="21">
        <v>56.897435897435898</v>
      </c>
      <c r="T567" s="18">
        <v>90.505882352941171</v>
      </c>
    </row>
    <row r="568" spans="1:20" ht="15" thickBot="1" x14ac:dyDescent="0.35">
      <c r="A568" s="17" t="s">
        <v>440</v>
      </c>
      <c r="B568" s="16" t="s">
        <v>28</v>
      </c>
      <c r="C568" s="15" t="s">
        <v>241</v>
      </c>
      <c r="D568" s="29" t="str">
        <f>VLOOKUP(C568,Tabla!A:B,2,0)</f>
        <v>Noche</v>
      </c>
      <c r="E568" s="14">
        <v>78</v>
      </c>
      <c r="F568" s="14">
        <v>78</v>
      </c>
      <c r="G568" s="14">
        <v>0</v>
      </c>
      <c r="H568" s="14">
        <v>0</v>
      </c>
      <c r="I568" s="14">
        <v>0</v>
      </c>
      <c r="J568" s="14">
        <v>70</v>
      </c>
      <c r="K568" s="14">
        <v>60</v>
      </c>
      <c r="L568" s="14">
        <v>18</v>
      </c>
      <c r="M568" s="14">
        <v>0</v>
      </c>
      <c r="N568" s="13">
        <v>0.89743589743589747</v>
      </c>
      <c r="O568" s="13">
        <v>0</v>
      </c>
      <c r="P568" s="13">
        <v>1</v>
      </c>
      <c r="Q568" s="12" t="s">
        <v>451</v>
      </c>
      <c r="R568" s="19">
        <v>677.17948717948718</v>
      </c>
      <c r="S568" s="21">
        <v>6.6923076923076925</v>
      </c>
      <c r="T568" s="18">
        <v>116.21568627450981</v>
      </c>
    </row>
    <row r="569" spans="1:20" ht="15" thickBot="1" x14ac:dyDescent="0.35">
      <c r="A569" s="17" t="s">
        <v>440</v>
      </c>
      <c r="B569" s="16" t="s">
        <v>28</v>
      </c>
      <c r="C569" s="15" t="s">
        <v>245</v>
      </c>
      <c r="D569" s="29" t="str">
        <f>VLOOKUP(C569,Tabla!A:B,2,0)</f>
        <v>Noche</v>
      </c>
      <c r="E569" s="14">
        <v>56</v>
      </c>
      <c r="F569" s="14">
        <v>53</v>
      </c>
      <c r="G569" s="14">
        <v>0</v>
      </c>
      <c r="H569" s="14">
        <v>3</v>
      </c>
      <c r="I569" s="14">
        <v>3</v>
      </c>
      <c r="J569" s="14">
        <v>38</v>
      </c>
      <c r="K569" s="14">
        <v>36</v>
      </c>
      <c r="L569" s="14">
        <v>17</v>
      </c>
      <c r="M569" s="14">
        <v>0</v>
      </c>
      <c r="N569" s="13">
        <v>0.71698113207547165</v>
      </c>
      <c r="O569" s="13">
        <v>5.3571428571428568E-2</v>
      </c>
      <c r="P569" s="13">
        <v>0.9464285714285714</v>
      </c>
      <c r="Q569" s="12" t="s">
        <v>439</v>
      </c>
      <c r="R569" s="19">
        <v>579.15094339622647</v>
      </c>
      <c r="S569" s="21">
        <v>29.622641509433961</v>
      </c>
      <c r="T569" s="18">
        <v>97.214285714285708</v>
      </c>
    </row>
    <row r="570" spans="1:20" ht="15" thickBot="1" x14ac:dyDescent="0.35">
      <c r="A570" s="17" t="s">
        <v>273</v>
      </c>
      <c r="B570" s="16" t="s">
        <v>25</v>
      </c>
      <c r="C570" s="15" t="s">
        <v>44</v>
      </c>
      <c r="D570" s="29" t="str">
        <f>VLOOKUP(C570,Tabla!A:B,2,0)</f>
        <v>Mañana</v>
      </c>
      <c r="E570" s="14">
        <v>58</v>
      </c>
      <c r="F570" s="14">
        <v>58</v>
      </c>
      <c r="G570" s="14">
        <v>0</v>
      </c>
      <c r="H570" s="14">
        <v>0</v>
      </c>
      <c r="I570" s="14">
        <v>0</v>
      </c>
      <c r="J570" s="14">
        <v>58</v>
      </c>
      <c r="K570" s="14">
        <v>58</v>
      </c>
      <c r="L570" s="14">
        <v>0</v>
      </c>
      <c r="M570" s="14">
        <v>0</v>
      </c>
      <c r="N570" s="13">
        <v>1</v>
      </c>
      <c r="O570" s="13">
        <v>0</v>
      </c>
      <c r="P570" s="13">
        <v>1</v>
      </c>
      <c r="Q570" s="12" t="s">
        <v>407</v>
      </c>
      <c r="R570" s="19">
        <v>608.10344827586209</v>
      </c>
      <c r="S570" s="21">
        <v>1.5862068965517242</v>
      </c>
      <c r="T570" s="18">
        <v>73.282608695652172</v>
      </c>
    </row>
    <row r="571" spans="1:20" ht="15" thickBot="1" x14ac:dyDescent="0.35">
      <c r="A571" s="17" t="s">
        <v>273</v>
      </c>
      <c r="B571" s="16" t="s">
        <v>25</v>
      </c>
      <c r="C571" s="15" t="s">
        <v>77</v>
      </c>
      <c r="D571" s="29" t="str">
        <f>VLOOKUP(C571,Tabla!A:B,2,0)</f>
        <v>Mañana</v>
      </c>
      <c r="E571" s="14">
        <v>66</v>
      </c>
      <c r="F571" s="14">
        <v>66</v>
      </c>
      <c r="G571" s="14">
        <v>0</v>
      </c>
      <c r="H571" s="14">
        <v>0</v>
      </c>
      <c r="I571" s="14">
        <v>0</v>
      </c>
      <c r="J571" s="14">
        <v>66</v>
      </c>
      <c r="K571" s="14">
        <v>66</v>
      </c>
      <c r="L571" s="14">
        <v>0</v>
      </c>
      <c r="M571" s="14">
        <v>0</v>
      </c>
      <c r="N571" s="13">
        <v>1</v>
      </c>
      <c r="O571" s="13">
        <v>0</v>
      </c>
      <c r="P571" s="13">
        <v>1</v>
      </c>
      <c r="Q571" s="12" t="s">
        <v>312</v>
      </c>
      <c r="R571" s="19">
        <v>498.469696969697</v>
      </c>
      <c r="S571" s="21">
        <v>1.6212121212121211</v>
      </c>
      <c r="T571" s="18">
        <v>83.6875</v>
      </c>
    </row>
    <row r="572" spans="1:20" ht="15" thickBot="1" x14ac:dyDescent="0.35">
      <c r="A572" s="17" t="s">
        <v>273</v>
      </c>
      <c r="B572" s="16" t="s">
        <v>25</v>
      </c>
      <c r="C572" s="15" t="s">
        <v>97</v>
      </c>
      <c r="D572" s="29" t="str">
        <f>VLOOKUP(C572,Tabla!A:B,2,0)</f>
        <v>Mañana</v>
      </c>
      <c r="E572" s="14">
        <v>92</v>
      </c>
      <c r="F572" s="14">
        <v>92</v>
      </c>
      <c r="G572" s="14">
        <v>0</v>
      </c>
      <c r="H572" s="14">
        <v>0</v>
      </c>
      <c r="I572" s="14">
        <v>0</v>
      </c>
      <c r="J572" s="14">
        <v>92</v>
      </c>
      <c r="K572" s="14">
        <v>92</v>
      </c>
      <c r="L572" s="14">
        <v>0</v>
      </c>
      <c r="M572" s="14">
        <v>0</v>
      </c>
      <c r="N572" s="13">
        <v>1</v>
      </c>
      <c r="O572" s="13">
        <v>0</v>
      </c>
      <c r="P572" s="13">
        <v>1</v>
      </c>
      <c r="Q572" s="12" t="s">
        <v>397</v>
      </c>
      <c r="R572" s="19">
        <v>575.28260869565213</v>
      </c>
      <c r="S572" s="21">
        <v>1.423913043478261</v>
      </c>
      <c r="T572" s="18">
        <v>80.764705882352942</v>
      </c>
    </row>
    <row r="573" spans="1:20" ht="15" thickBot="1" x14ac:dyDescent="0.35">
      <c r="A573" s="17" t="s">
        <v>273</v>
      </c>
      <c r="B573" s="16" t="s">
        <v>25</v>
      </c>
      <c r="C573" s="15" t="s">
        <v>117</v>
      </c>
      <c r="D573" s="29" t="str">
        <f>VLOOKUP(C573,Tabla!A:B,2,0)</f>
        <v>Mañana</v>
      </c>
      <c r="E573" s="14">
        <v>114</v>
      </c>
      <c r="F573" s="14">
        <v>114</v>
      </c>
      <c r="G573" s="14">
        <v>0</v>
      </c>
      <c r="H573" s="14">
        <v>0</v>
      </c>
      <c r="I573" s="14">
        <v>0</v>
      </c>
      <c r="J573" s="14">
        <v>102</v>
      </c>
      <c r="K573" s="14">
        <v>114</v>
      </c>
      <c r="L573" s="14">
        <v>0</v>
      </c>
      <c r="M573" s="14">
        <v>0</v>
      </c>
      <c r="N573" s="13">
        <v>0.89473684210526316</v>
      </c>
      <c r="O573" s="13">
        <v>0</v>
      </c>
      <c r="P573" s="13">
        <v>1</v>
      </c>
      <c r="Q573" s="12" t="s">
        <v>393</v>
      </c>
      <c r="R573" s="19">
        <v>424.66666666666669</v>
      </c>
      <c r="S573" s="21">
        <v>5.9122807017543861</v>
      </c>
      <c r="T573" s="18">
        <v>80.967213114754102</v>
      </c>
    </row>
    <row r="574" spans="1:20" ht="15" thickBot="1" x14ac:dyDescent="0.35">
      <c r="A574" s="17" t="s">
        <v>273</v>
      </c>
      <c r="B574" s="16" t="s">
        <v>25</v>
      </c>
      <c r="C574" s="15" t="s">
        <v>130</v>
      </c>
      <c r="D574" s="29" t="str">
        <f>VLOOKUP(C574,Tabla!A:B,2,0)</f>
        <v>Mañana</v>
      </c>
      <c r="E574" s="14">
        <v>109</v>
      </c>
      <c r="F574" s="14">
        <v>109</v>
      </c>
      <c r="G574" s="14">
        <v>0</v>
      </c>
      <c r="H574" s="14">
        <v>0</v>
      </c>
      <c r="I574" s="14">
        <v>0</v>
      </c>
      <c r="J574" s="14">
        <v>100</v>
      </c>
      <c r="K574" s="14">
        <v>109</v>
      </c>
      <c r="L574" s="14">
        <v>0</v>
      </c>
      <c r="M574" s="14">
        <v>0</v>
      </c>
      <c r="N574" s="13">
        <v>0.91743119266055051</v>
      </c>
      <c r="O574" s="13">
        <v>0</v>
      </c>
      <c r="P574" s="13">
        <v>1</v>
      </c>
      <c r="Q574" s="12" t="s">
        <v>293</v>
      </c>
      <c r="R574" s="19">
        <v>488.52293577981652</v>
      </c>
      <c r="S574" s="21">
        <v>6.1376146788990829</v>
      </c>
      <c r="T574" s="18">
        <v>82.587301587301582</v>
      </c>
    </row>
    <row r="575" spans="1:20" ht="15" thickBot="1" x14ac:dyDescent="0.35">
      <c r="A575" s="17" t="s">
        <v>273</v>
      </c>
      <c r="B575" s="16" t="s">
        <v>25</v>
      </c>
      <c r="C575" s="15" t="s">
        <v>142</v>
      </c>
      <c r="D575" s="29" t="str">
        <f>VLOOKUP(C575,Tabla!A:B,2,0)</f>
        <v>Mañana</v>
      </c>
      <c r="E575" s="14">
        <v>95</v>
      </c>
      <c r="F575" s="14">
        <v>92</v>
      </c>
      <c r="G575" s="14">
        <v>1</v>
      </c>
      <c r="H575" s="14">
        <v>2</v>
      </c>
      <c r="I575" s="14">
        <v>3</v>
      </c>
      <c r="J575" s="14">
        <v>79</v>
      </c>
      <c r="K575" s="14">
        <v>92</v>
      </c>
      <c r="L575" s="14">
        <v>0</v>
      </c>
      <c r="M575" s="14">
        <v>0</v>
      </c>
      <c r="N575" s="13">
        <v>0.85869565217391308</v>
      </c>
      <c r="O575" s="13">
        <v>3.1578947368421054E-2</v>
      </c>
      <c r="P575" s="13">
        <v>0.96842105263157896</v>
      </c>
      <c r="Q575" s="12" t="s">
        <v>386</v>
      </c>
      <c r="R575" s="19">
        <v>559.28260869565213</v>
      </c>
      <c r="S575" s="21">
        <v>11.163043478260869</v>
      </c>
      <c r="T575" s="18">
        <v>80.171428571428578</v>
      </c>
    </row>
    <row r="576" spans="1:20" ht="15" thickBot="1" x14ac:dyDescent="0.35">
      <c r="A576" s="17" t="s">
        <v>273</v>
      </c>
      <c r="B576" s="16" t="s">
        <v>25</v>
      </c>
      <c r="C576" s="15" t="s">
        <v>155</v>
      </c>
      <c r="D576" s="29" t="str">
        <f>VLOOKUP(C576,Tabla!A:B,2,0)</f>
        <v>Mañana</v>
      </c>
      <c r="E576" s="14">
        <v>98</v>
      </c>
      <c r="F576" s="14">
        <v>98</v>
      </c>
      <c r="G576" s="14">
        <v>0</v>
      </c>
      <c r="H576" s="14">
        <v>0</v>
      </c>
      <c r="I576" s="14">
        <v>0</v>
      </c>
      <c r="J576" s="14">
        <v>97</v>
      </c>
      <c r="K576" s="14">
        <v>98</v>
      </c>
      <c r="L576" s="14">
        <v>0</v>
      </c>
      <c r="M576" s="14">
        <v>0</v>
      </c>
      <c r="N576" s="13">
        <v>0.98979591836734693</v>
      </c>
      <c r="O576" s="13">
        <v>0</v>
      </c>
      <c r="P576" s="13">
        <v>1</v>
      </c>
      <c r="Q576" s="12" t="s">
        <v>307</v>
      </c>
      <c r="R576" s="19">
        <v>501.39795918367349</v>
      </c>
      <c r="S576" s="21">
        <v>1.9897959183673468</v>
      </c>
      <c r="T576" s="18">
        <v>72.478723404255319</v>
      </c>
    </row>
    <row r="577" spans="1:20" ht="15" thickBot="1" x14ac:dyDescent="0.35">
      <c r="A577" s="17" t="s">
        <v>273</v>
      </c>
      <c r="B577" s="16" t="s">
        <v>25</v>
      </c>
      <c r="C577" s="15" t="s">
        <v>165</v>
      </c>
      <c r="D577" s="29" t="str">
        <f>VLOOKUP(C577,Tabla!A:B,2,0)</f>
        <v>Mañana</v>
      </c>
      <c r="E577" s="14">
        <v>108</v>
      </c>
      <c r="F577" s="14">
        <v>107</v>
      </c>
      <c r="G577" s="14">
        <v>0</v>
      </c>
      <c r="H577" s="14">
        <v>1</v>
      </c>
      <c r="I577" s="14">
        <v>1</v>
      </c>
      <c r="J577" s="14">
        <v>101</v>
      </c>
      <c r="K577" s="14">
        <v>107</v>
      </c>
      <c r="L577" s="14">
        <v>0</v>
      </c>
      <c r="M577" s="14">
        <v>0</v>
      </c>
      <c r="N577" s="13">
        <v>0.94392523364485981</v>
      </c>
      <c r="O577" s="13">
        <v>9.2592592592592587E-3</v>
      </c>
      <c r="P577" s="13">
        <v>0.9907407407407407</v>
      </c>
      <c r="Q577" s="12" t="s">
        <v>86</v>
      </c>
      <c r="R577" s="19">
        <v>476.05607476635515</v>
      </c>
      <c r="S577" s="21">
        <v>5.7757009345794392</v>
      </c>
      <c r="T577" s="18">
        <v>72.375</v>
      </c>
    </row>
    <row r="578" spans="1:20" ht="15" thickBot="1" x14ac:dyDescent="0.35">
      <c r="A578" s="17" t="s">
        <v>273</v>
      </c>
      <c r="B578" s="16" t="s">
        <v>25</v>
      </c>
      <c r="C578" s="15" t="s">
        <v>176</v>
      </c>
      <c r="D578" s="29" t="str">
        <f>VLOOKUP(C578,Tabla!A:B,2,0)</f>
        <v>Tarde</v>
      </c>
      <c r="E578" s="14">
        <v>131</v>
      </c>
      <c r="F578" s="14">
        <v>112</v>
      </c>
      <c r="G578" s="14">
        <v>4</v>
      </c>
      <c r="H578" s="14">
        <v>15</v>
      </c>
      <c r="I578" s="14">
        <v>19</v>
      </c>
      <c r="J578" s="14">
        <v>14</v>
      </c>
      <c r="K578" s="14">
        <v>112</v>
      </c>
      <c r="L578" s="14">
        <v>0</v>
      </c>
      <c r="M578" s="14">
        <v>0</v>
      </c>
      <c r="N578" s="13">
        <v>0.125</v>
      </c>
      <c r="O578" s="13">
        <v>0.14503816793893129</v>
      </c>
      <c r="P578" s="13">
        <v>0.85496183206106868</v>
      </c>
      <c r="Q578" s="12" t="s">
        <v>167</v>
      </c>
      <c r="R578" s="19">
        <v>441.47321428571428</v>
      </c>
      <c r="S578" s="21">
        <v>167.19642857142858</v>
      </c>
      <c r="T578" s="18">
        <v>81.8</v>
      </c>
    </row>
    <row r="579" spans="1:20" ht="15" thickBot="1" x14ac:dyDescent="0.35">
      <c r="A579" s="17" t="s">
        <v>273</v>
      </c>
      <c r="B579" s="16" t="s">
        <v>25</v>
      </c>
      <c r="C579" s="15" t="s">
        <v>189</v>
      </c>
      <c r="D579" s="29" t="str">
        <f>VLOOKUP(C579,Tabla!A:B,2,0)</f>
        <v>Tarde</v>
      </c>
      <c r="E579" s="14">
        <v>98</v>
      </c>
      <c r="F579" s="14">
        <v>90</v>
      </c>
      <c r="G579" s="14">
        <v>2</v>
      </c>
      <c r="H579" s="14">
        <v>6</v>
      </c>
      <c r="I579" s="14">
        <v>8</v>
      </c>
      <c r="J579" s="14">
        <v>24</v>
      </c>
      <c r="K579" s="14">
        <v>90</v>
      </c>
      <c r="L579" s="14">
        <v>0</v>
      </c>
      <c r="M579" s="14">
        <v>0</v>
      </c>
      <c r="N579" s="13">
        <v>0.26666666666666666</v>
      </c>
      <c r="O579" s="13">
        <v>8.1632653061224483E-2</v>
      </c>
      <c r="P579" s="13">
        <v>0.91836734693877553</v>
      </c>
      <c r="Q579" s="12" t="s">
        <v>290</v>
      </c>
      <c r="R579" s="19">
        <v>509.75555555555553</v>
      </c>
      <c r="S579" s="21">
        <v>100.14444444444445</v>
      </c>
      <c r="T579" s="18">
        <v>75.551724137931032</v>
      </c>
    </row>
    <row r="580" spans="1:20" ht="15" thickBot="1" x14ac:dyDescent="0.35">
      <c r="A580" s="17" t="s">
        <v>273</v>
      </c>
      <c r="B580" s="16" t="s">
        <v>25</v>
      </c>
      <c r="C580" s="15" t="s">
        <v>199</v>
      </c>
      <c r="D580" s="29" t="str">
        <f>VLOOKUP(C580,Tabla!A:B,2,0)</f>
        <v>Tarde</v>
      </c>
      <c r="E580" s="14">
        <v>68</v>
      </c>
      <c r="F580" s="14">
        <v>67</v>
      </c>
      <c r="G580" s="14">
        <v>1</v>
      </c>
      <c r="H580" s="14">
        <v>0</v>
      </c>
      <c r="I580" s="14">
        <v>1</v>
      </c>
      <c r="J580" s="14">
        <v>62</v>
      </c>
      <c r="K580" s="14">
        <v>67</v>
      </c>
      <c r="L580" s="14">
        <v>0</v>
      </c>
      <c r="M580" s="14">
        <v>0</v>
      </c>
      <c r="N580" s="13">
        <v>0.92537313432835822</v>
      </c>
      <c r="O580" s="13">
        <v>1.4705882352941176E-2</v>
      </c>
      <c r="P580" s="13">
        <v>0.98529411764705888</v>
      </c>
      <c r="Q580" s="12" t="s">
        <v>95</v>
      </c>
      <c r="R580" s="19">
        <v>467.73134328358208</v>
      </c>
      <c r="S580" s="21">
        <v>4.4925373134328357</v>
      </c>
      <c r="T580" s="18">
        <v>74.055555555555557</v>
      </c>
    </row>
    <row r="581" spans="1:20" ht="15" thickBot="1" x14ac:dyDescent="0.35">
      <c r="A581" s="17" t="s">
        <v>273</v>
      </c>
      <c r="B581" s="16" t="s">
        <v>25</v>
      </c>
      <c r="C581" s="15" t="s">
        <v>204</v>
      </c>
      <c r="D581" s="29" t="str">
        <f>VLOOKUP(C581,Tabla!A:B,2,0)</f>
        <v>Tarde</v>
      </c>
      <c r="E581" s="14">
        <v>92</v>
      </c>
      <c r="F581" s="14">
        <v>90</v>
      </c>
      <c r="G581" s="14">
        <v>1</v>
      </c>
      <c r="H581" s="14">
        <v>1</v>
      </c>
      <c r="I581" s="14">
        <v>2</v>
      </c>
      <c r="J581" s="14">
        <v>71</v>
      </c>
      <c r="K581" s="14">
        <v>90</v>
      </c>
      <c r="L581" s="14">
        <v>0</v>
      </c>
      <c r="M581" s="14">
        <v>0</v>
      </c>
      <c r="N581" s="13">
        <v>0.78888888888888886</v>
      </c>
      <c r="O581" s="13">
        <v>2.1739130434782608E-2</v>
      </c>
      <c r="P581" s="13">
        <v>0.97826086956521741</v>
      </c>
      <c r="Q581" s="12" t="s">
        <v>350</v>
      </c>
      <c r="R581" s="19">
        <v>506.5</v>
      </c>
      <c r="S581" s="21">
        <v>17.422222222222221</v>
      </c>
      <c r="T581" s="18">
        <v>71.181818181818187</v>
      </c>
    </row>
    <row r="582" spans="1:20" ht="15" thickBot="1" x14ac:dyDescent="0.35">
      <c r="A582" s="17" t="s">
        <v>273</v>
      </c>
      <c r="B582" s="16" t="s">
        <v>25</v>
      </c>
      <c r="C582" s="15" t="s">
        <v>210</v>
      </c>
      <c r="D582" s="29" t="str">
        <f>VLOOKUP(C582,Tabla!A:B,2,0)</f>
        <v>Tarde</v>
      </c>
      <c r="E582" s="14">
        <v>101</v>
      </c>
      <c r="F582" s="14">
        <v>90</v>
      </c>
      <c r="G582" s="14">
        <v>3</v>
      </c>
      <c r="H582" s="14">
        <v>8</v>
      </c>
      <c r="I582" s="14">
        <v>11</v>
      </c>
      <c r="J582" s="14">
        <v>29</v>
      </c>
      <c r="K582" s="14">
        <v>90</v>
      </c>
      <c r="L582" s="14">
        <v>0</v>
      </c>
      <c r="M582" s="14">
        <v>0</v>
      </c>
      <c r="N582" s="13">
        <v>0.32222222222222224</v>
      </c>
      <c r="O582" s="13">
        <v>0.10891089108910891</v>
      </c>
      <c r="P582" s="13">
        <v>0.8910891089108911</v>
      </c>
      <c r="Q582" s="12" t="s">
        <v>238</v>
      </c>
      <c r="R582" s="19">
        <v>425.02222222222224</v>
      </c>
      <c r="S582" s="21">
        <v>53.677777777777777</v>
      </c>
      <c r="T582" s="18">
        <v>80.204545454545453</v>
      </c>
    </row>
    <row r="583" spans="1:20" ht="15" thickBot="1" x14ac:dyDescent="0.35">
      <c r="A583" s="17" t="s">
        <v>273</v>
      </c>
      <c r="B583" s="16" t="s">
        <v>25</v>
      </c>
      <c r="C583" s="15" t="s">
        <v>215</v>
      </c>
      <c r="D583" s="29" t="str">
        <f>VLOOKUP(C583,Tabla!A:B,2,0)</f>
        <v>Tarde</v>
      </c>
      <c r="E583" s="14">
        <v>100</v>
      </c>
      <c r="F583" s="14">
        <v>97</v>
      </c>
      <c r="G583" s="14">
        <v>2</v>
      </c>
      <c r="H583" s="14">
        <v>1</v>
      </c>
      <c r="I583" s="14">
        <v>3</v>
      </c>
      <c r="J583" s="14">
        <v>66</v>
      </c>
      <c r="K583" s="14">
        <v>97</v>
      </c>
      <c r="L583" s="14">
        <v>0</v>
      </c>
      <c r="M583" s="14">
        <v>0</v>
      </c>
      <c r="N583" s="13">
        <v>0.68041237113402064</v>
      </c>
      <c r="O583" s="13">
        <v>0.03</v>
      </c>
      <c r="P583" s="13">
        <v>0.97</v>
      </c>
      <c r="Q583" s="12" t="s">
        <v>263</v>
      </c>
      <c r="R583" s="19">
        <v>485.97938144329896</v>
      </c>
      <c r="S583" s="21">
        <v>22.556701030927837</v>
      </c>
      <c r="T583" s="18">
        <v>75.054054054054049</v>
      </c>
    </row>
    <row r="584" spans="1:20" ht="15" thickBot="1" x14ac:dyDescent="0.35">
      <c r="A584" s="17" t="s">
        <v>273</v>
      </c>
      <c r="B584" s="16" t="s">
        <v>25</v>
      </c>
      <c r="C584" s="15" t="s">
        <v>220</v>
      </c>
      <c r="D584" s="29" t="str">
        <f>VLOOKUP(C584,Tabla!A:B,2,0)</f>
        <v>Tarde</v>
      </c>
      <c r="E584" s="14">
        <v>89</v>
      </c>
      <c r="F584" s="14">
        <v>85</v>
      </c>
      <c r="G584" s="14">
        <v>2</v>
      </c>
      <c r="H584" s="14">
        <v>2</v>
      </c>
      <c r="I584" s="14">
        <v>4</v>
      </c>
      <c r="J584" s="14">
        <v>65</v>
      </c>
      <c r="K584" s="14">
        <v>85</v>
      </c>
      <c r="L584" s="14">
        <v>0</v>
      </c>
      <c r="M584" s="14">
        <v>0</v>
      </c>
      <c r="N584" s="13">
        <v>0.76470588235294112</v>
      </c>
      <c r="O584" s="13">
        <v>4.49438202247191E-2</v>
      </c>
      <c r="P584" s="13">
        <v>0.9550561797752809</v>
      </c>
      <c r="Q584" s="12" t="s">
        <v>329</v>
      </c>
      <c r="R584" s="19">
        <v>571.31764705882358</v>
      </c>
      <c r="S584" s="21">
        <v>15.705882352941176</v>
      </c>
      <c r="T584" s="18">
        <v>76.325581395348834</v>
      </c>
    </row>
    <row r="585" spans="1:20" ht="15" thickBot="1" x14ac:dyDescent="0.35">
      <c r="A585" s="17" t="s">
        <v>273</v>
      </c>
      <c r="B585" s="16" t="s">
        <v>25</v>
      </c>
      <c r="C585" s="15" t="s">
        <v>226</v>
      </c>
      <c r="D585" s="29" t="str">
        <f>VLOOKUP(C585,Tabla!A:B,2,0)</f>
        <v>Tarde</v>
      </c>
      <c r="E585" s="14">
        <v>104</v>
      </c>
      <c r="F585" s="14">
        <v>104</v>
      </c>
      <c r="G585" s="14">
        <v>0</v>
      </c>
      <c r="H585" s="14">
        <v>0</v>
      </c>
      <c r="I585" s="14">
        <v>0</v>
      </c>
      <c r="J585" s="14">
        <v>89</v>
      </c>
      <c r="K585" s="14">
        <v>104</v>
      </c>
      <c r="L585" s="14">
        <v>0</v>
      </c>
      <c r="M585" s="14">
        <v>0</v>
      </c>
      <c r="N585" s="13">
        <v>0.85576923076923073</v>
      </c>
      <c r="O585" s="13">
        <v>0</v>
      </c>
      <c r="P585" s="13">
        <v>1</v>
      </c>
      <c r="Q585" s="12" t="s">
        <v>325</v>
      </c>
      <c r="R585" s="19">
        <v>512.84615384615381</v>
      </c>
      <c r="S585" s="21">
        <v>8.5673076923076916</v>
      </c>
      <c r="T585" s="18">
        <v>71.243589743589737</v>
      </c>
    </row>
    <row r="586" spans="1:20" ht="15" thickBot="1" x14ac:dyDescent="0.35">
      <c r="A586" s="17" t="s">
        <v>273</v>
      </c>
      <c r="B586" s="16" t="s">
        <v>25</v>
      </c>
      <c r="C586" s="15" t="s">
        <v>231</v>
      </c>
      <c r="D586" s="29" t="str">
        <f>VLOOKUP(C586,Tabla!A:B,2,0)</f>
        <v>Noche</v>
      </c>
      <c r="E586" s="14">
        <v>81</v>
      </c>
      <c r="F586" s="14">
        <v>81</v>
      </c>
      <c r="G586" s="14">
        <v>0</v>
      </c>
      <c r="H586" s="14">
        <v>0</v>
      </c>
      <c r="I586" s="14">
        <v>0</v>
      </c>
      <c r="J586" s="14">
        <v>74</v>
      </c>
      <c r="K586" s="14">
        <v>81</v>
      </c>
      <c r="L586" s="14">
        <v>0</v>
      </c>
      <c r="M586" s="14">
        <v>0</v>
      </c>
      <c r="N586" s="13">
        <v>0.9135802469135802</v>
      </c>
      <c r="O586" s="13">
        <v>0</v>
      </c>
      <c r="P586" s="13">
        <v>1</v>
      </c>
      <c r="Q586" s="12" t="s">
        <v>144</v>
      </c>
      <c r="R586" s="19">
        <v>426.12345679012344</v>
      </c>
      <c r="S586" s="21">
        <v>5.2222222222222223</v>
      </c>
      <c r="T586" s="18">
        <v>86.36666666666666</v>
      </c>
    </row>
    <row r="587" spans="1:20" ht="15" thickBot="1" x14ac:dyDescent="0.35">
      <c r="A587" s="17" t="s">
        <v>273</v>
      </c>
      <c r="B587" s="16" t="s">
        <v>25</v>
      </c>
      <c r="C587" s="15" t="s">
        <v>235</v>
      </c>
      <c r="D587" s="29" t="str">
        <f>VLOOKUP(C587,Tabla!A:B,2,0)</f>
        <v>Noche</v>
      </c>
      <c r="E587" s="14">
        <v>101</v>
      </c>
      <c r="F587" s="14">
        <v>101</v>
      </c>
      <c r="G587" s="14">
        <v>0</v>
      </c>
      <c r="H587" s="14">
        <v>0</v>
      </c>
      <c r="I587" s="14">
        <v>0</v>
      </c>
      <c r="J587" s="14">
        <v>100</v>
      </c>
      <c r="K587" s="14">
        <v>101</v>
      </c>
      <c r="L587" s="14">
        <v>0</v>
      </c>
      <c r="M587" s="14">
        <v>0</v>
      </c>
      <c r="N587" s="13">
        <v>0.99009900990099009</v>
      </c>
      <c r="O587" s="13">
        <v>0</v>
      </c>
      <c r="P587" s="13">
        <v>1</v>
      </c>
      <c r="Q587" s="12" t="s">
        <v>300</v>
      </c>
      <c r="R587" s="19">
        <v>487.53465346534654</v>
      </c>
      <c r="S587" s="21">
        <v>1.9108910891089108</v>
      </c>
      <c r="T587" s="18">
        <v>76.506024096385545</v>
      </c>
    </row>
    <row r="588" spans="1:20" ht="15" thickBot="1" x14ac:dyDescent="0.35">
      <c r="A588" s="17" t="s">
        <v>273</v>
      </c>
      <c r="B588" s="16" t="s">
        <v>25</v>
      </c>
      <c r="C588" s="15" t="s">
        <v>241</v>
      </c>
      <c r="D588" s="29" t="str">
        <f>VLOOKUP(C588,Tabla!A:B,2,0)</f>
        <v>Noche</v>
      </c>
      <c r="E588" s="14">
        <v>60</v>
      </c>
      <c r="F588" s="14">
        <v>60</v>
      </c>
      <c r="G588" s="14">
        <v>0</v>
      </c>
      <c r="H588" s="14">
        <v>0</v>
      </c>
      <c r="I588" s="14">
        <v>0</v>
      </c>
      <c r="J588" s="14">
        <v>59</v>
      </c>
      <c r="K588" s="14">
        <v>60</v>
      </c>
      <c r="L588" s="14">
        <v>0</v>
      </c>
      <c r="M588" s="14">
        <v>0</v>
      </c>
      <c r="N588" s="13">
        <v>0.98333333333333328</v>
      </c>
      <c r="O588" s="13">
        <v>0</v>
      </c>
      <c r="P588" s="13">
        <v>1</v>
      </c>
      <c r="Q588" s="12" t="s">
        <v>227</v>
      </c>
      <c r="R588" s="19">
        <v>447.2</v>
      </c>
      <c r="S588" s="21">
        <v>1.9666666666666668</v>
      </c>
      <c r="T588" s="18">
        <v>70.538461538461533</v>
      </c>
    </row>
    <row r="589" spans="1:20" ht="15" thickBot="1" x14ac:dyDescent="0.35">
      <c r="A589" s="17" t="s">
        <v>273</v>
      </c>
      <c r="B589" s="16" t="s">
        <v>25</v>
      </c>
      <c r="C589" s="15" t="s">
        <v>245</v>
      </c>
      <c r="D589" s="29" t="str">
        <f>VLOOKUP(C589,Tabla!A:B,2,0)</f>
        <v>Noche</v>
      </c>
      <c r="E589" s="14">
        <v>34</v>
      </c>
      <c r="F589" s="14">
        <v>34</v>
      </c>
      <c r="G589" s="14">
        <v>0</v>
      </c>
      <c r="H589" s="14">
        <v>0</v>
      </c>
      <c r="I589" s="14">
        <v>0</v>
      </c>
      <c r="J589" s="14">
        <v>34</v>
      </c>
      <c r="K589" s="14">
        <v>34</v>
      </c>
      <c r="L589" s="14">
        <v>0</v>
      </c>
      <c r="M589" s="14">
        <v>0</v>
      </c>
      <c r="N589" s="13">
        <v>1</v>
      </c>
      <c r="O589" s="13">
        <v>0</v>
      </c>
      <c r="P589" s="13">
        <v>1</v>
      </c>
      <c r="Q589" s="12" t="s">
        <v>272</v>
      </c>
      <c r="R589" s="19">
        <v>483.41176470588238</v>
      </c>
      <c r="S589" s="21">
        <v>1.9117647058823528</v>
      </c>
      <c r="T589" s="18">
        <v>87.611111111111114</v>
      </c>
    </row>
    <row r="590" spans="1:20" ht="15" thickBot="1" x14ac:dyDescent="0.35">
      <c r="A590" s="17" t="s">
        <v>415</v>
      </c>
      <c r="B590" s="16" t="s">
        <v>17</v>
      </c>
      <c r="C590" s="15" t="s">
        <v>18</v>
      </c>
      <c r="D590" s="29" t="str">
        <f>VLOOKUP(C590,Tabla!A:B,2,0)</f>
        <v>Mañana</v>
      </c>
      <c r="E590" s="14">
        <v>1</v>
      </c>
      <c r="F590" s="14">
        <v>1</v>
      </c>
      <c r="G590" s="14">
        <v>0</v>
      </c>
      <c r="H590" s="14">
        <v>0</v>
      </c>
      <c r="I590" s="14">
        <v>0</v>
      </c>
      <c r="J590" s="14">
        <v>1</v>
      </c>
      <c r="K590" s="14">
        <v>1</v>
      </c>
      <c r="L590" s="14">
        <v>0</v>
      </c>
      <c r="M590" s="14">
        <v>0</v>
      </c>
      <c r="N590" s="13">
        <v>1</v>
      </c>
      <c r="O590" s="13">
        <v>0</v>
      </c>
      <c r="P590" s="13">
        <v>1</v>
      </c>
      <c r="Q590" s="12" t="s">
        <v>230</v>
      </c>
      <c r="R590" s="19">
        <v>477</v>
      </c>
      <c r="S590" s="21">
        <v>2</v>
      </c>
      <c r="T590" s="12" t="s">
        <v>20</v>
      </c>
    </row>
    <row r="591" spans="1:20" ht="15" thickBot="1" x14ac:dyDescent="0.35">
      <c r="A591" s="17" t="s">
        <v>415</v>
      </c>
      <c r="B591" s="16" t="s">
        <v>17</v>
      </c>
      <c r="C591" s="15" t="s">
        <v>44</v>
      </c>
      <c r="D591" s="29" t="str">
        <f>VLOOKUP(C591,Tabla!A:B,2,0)</f>
        <v>Mañana</v>
      </c>
      <c r="E591" s="14">
        <v>61</v>
      </c>
      <c r="F591" s="14">
        <v>61</v>
      </c>
      <c r="G591" s="14">
        <v>0</v>
      </c>
      <c r="H591" s="14">
        <v>0</v>
      </c>
      <c r="I591" s="14">
        <v>0</v>
      </c>
      <c r="J591" s="14">
        <v>61</v>
      </c>
      <c r="K591" s="14">
        <v>45</v>
      </c>
      <c r="L591" s="14">
        <v>16</v>
      </c>
      <c r="M591" s="14">
        <v>0</v>
      </c>
      <c r="N591" s="13">
        <v>1</v>
      </c>
      <c r="O591" s="13">
        <v>0</v>
      </c>
      <c r="P591" s="13">
        <v>1</v>
      </c>
      <c r="Q591" s="12" t="s">
        <v>601</v>
      </c>
      <c r="R591" s="19">
        <v>743.04918032786884</v>
      </c>
      <c r="S591" s="21">
        <v>1.7213114754098362</v>
      </c>
      <c r="T591" s="18">
        <v>109.21666666666667</v>
      </c>
    </row>
    <row r="592" spans="1:20" ht="15" thickBot="1" x14ac:dyDescent="0.35">
      <c r="A592" s="17" t="s">
        <v>415</v>
      </c>
      <c r="B592" s="16" t="s">
        <v>17</v>
      </c>
      <c r="C592" s="15" t="s">
        <v>77</v>
      </c>
      <c r="D592" s="29" t="str">
        <f>VLOOKUP(C592,Tabla!A:B,2,0)</f>
        <v>Mañana</v>
      </c>
      <c r="E592" s="14">
        <v>111</v>
      </c>
      <c r="F592" s="14">
        <v>109</v>
      </c>
      <c r="G592" s="14">
        <v>1</v>
      </c>
      <c r="H592" s="14">
        <v>1</v>
      </c>
      <c r="I592" s="14">
        <v>2</v>
      </c>
      <c r="J592" s="14">
        <v>109</v>
      </c>
      <c r="K592" s="14">
        <v>67</v>
      </c>
      <c r="L592" s="14">
        <v>42</v>
      </c>
      <c r="M592" s="14">
        <v>0</v>
      </c>
      <c r="N592" s="13">
        <v>1</v>
      </c>
      <c r="O592" s="13">
        <v>1.8018018018018018E-2</v>
      </c>
      <c r="P592" s="13">
        <v>0.98198198198198194</v>
      </c>
      <c r="Q592" s="12" t="s">
        <v>327</v>
      </c>
      <c r="R592" s="19">
        <v>609.21100917431193</v>
      </c>
      <c r="S592" s="21">
        <v>1.8715596330275228</v>
      </c>
      <c r="T592" s="18">
        <v>96.25833333333334</v>
      </c>
    </row>
    <row r="593" spans="1:20" ht="15" thickBot="1" x14ac:dyDescent="0.35">
      <c r="A593" s="17" t="s">
        <v>415</v>
      </c>
      <c r="B593" s="16" t="s">
        <v>17</v>
      </c>
      <c r="C593" s="15" t="s">
        <v>97</v>
      </c>
      <c r="D593" s="29" t="str">
        <f>VLOOKUP(C593,Tabla!A:B,2,0)</f>
        <v>Mañana</v>
      </c>
      <c r="E593" s="14">
        <v>171</v>
      </c>
      <c r="F593" s="14">
        <v>165</v>
      </c>
      <c r="G593" s="14">
        <v>3</v>
      </c>
      <c r="H593" s="14">
        <v>3</v>
      </c>
      <c r="I593" s="14">
        <v>6</v>
      </c>
      <c r="J593" s="14">
        <v>137</v>
      </c>
      <c r="K593" s="14">
        <v>112</v>
      </c>
      <c r="L593" s="14">
        <v>53</v>
      </c>
      <c r="M593" s="14">
        <v>0</v>
      </c>
      <c r="N593" s="13">
        <v>0.83030303030303032</v>
      </c>
      <c r="O593" s="13">
        <v>3.5087719298245612E-2</v>
      </c>
      <c r="P593" s="13">
        <v>0.96491228070175439</v>
      </c>
      <c r="Q593" s="12" t="s">
        <v>593</v>
      </c>
      <c r="R593" s="19">
        <v>582.87272727272727</v>
      </c>
      <c r="S593" s="21">
        <v>18.315151515151516</v>
      </c>
      <c r="T593" s="18">
        <v>111.53731343283582</v>
      </c>
    </row>
    <row r="594" spans="1:20" ht="15" thickBot="1" x14ac:dyDescent="0.35">
      <c r="A594" s="17" t="s">
        <v>415</v>
      </c>
      <c r="B594" s="16" t="s">
        <v>17</v>
      </c>
      <c r="C594" s="15" t="s">
        <v>117</v>
      </c>
      <c r="D594" s="29" t="str">
        <f>VLOOKUP(C594,Tabla!A:B,2,0)</f>
        <v>Mañana</v>
      </c>
      <c r="E594" s="14">
        <v>190</v>
      </c>
      <c r="F594" s="14">
        <v>174</v>
      </c>
      <c r="G594" s="14">
        <v>1</v>
      </c>
      <c r="H594" s="14">
        <v>15</v>
      </c>
      <c r="I594" s="14">
        <v>16</v>
      </c>
      <c r="J594" s="14">
        <v>44</v>
      </c>
      <c r="K594" s="14">
        <v>126</v>
      </c>
      <c r="L594" s="14">
        <v>48</v>
      </c>
      <c r="M594" s="14">
        <v>0</v>
      </c>
      <c r="N594" s="13">
        <v>0.25287356321839083</v>
      </c>
      <c r="O594" s="13">
        <v>8.4210526315789472E-2</v>
      </c>
      <c r="P594" s="13">
        <v>0.91578947368421049</v>
      </c>
      <c r="Q594" s="12" t="s">
        <v>383</v>
      </c>
      <c r="R594" s="19">
        <v>552.38505747126442</v>
      </c>
      <c r="S594" s="21">
        <v>97.132183908045974</v>
      </c>
      <c r="T594" s="18">
        <v>123.52173913043478</v>
      </c>
    </row>
    <row r="595" spans="1:20" ht="15" thickBot="1" x14ac:dyDescent="0.35">
      <c r="A595" s="17" t="s">
        <v>415</v>
      </c>
      <c r="B595" s="16" t="s">
        <v>17</v>
      </c>
      <c r="C595" s="15" t="s">
        <v>130</v>
      </c>
      <c r="D595" s="29" t="str">
        <f>VLOOKUP(C595,Tabla!A:B,2,0)</f>
        <v>Mañana</v>
      </c>
      <c r="E595" s="14">
        <v>216</v>
      </c>
      <c r="F595" s="14">
        <v>205</v>
      </c>
      <c r="G595" s="14">
        <v>6</v>
      </c>
      <c r="H595" s="14">
        <v>5</v>
      </c>
      <c r="I595" s="14">
        <v>11</v>
      </c>
      <c r="J595" s="14">
        <v>78</v>
      </c>
      <c r="K595" s="14">
        <v>150</v>
      </c>
      <c r="L595" s="14">
        <v>55</v>
      </c>
      <c r="M595" s="14">
        <v>0</v>
      </c>
      <c r="N595" s="13">
        <v>0.38048780487804879</v>
      </c>
      <c r="O595" s="13">
        <v>5.0925925925925923E-2</v>
      </c>
      <c r="P595" s="13">
        <v>0.94907407407407407</v>
      </c>
      <c r="Q595" s="12" t="s">
        <v>580</v>
      </c>
      <c r="R595" s="19">
        <v>592.36585365853659</v>
      </c>
      <c r="S595" s="21">
        <v>66.785365853658533</v>
      </c>
      <c r="T595" s="18">
        <v>112.82638888888889</v>
      </c>
    </row>
    <row r="596" spans="1:20" ht="15" thickBot="1" x14ac:dyDescent="0.35">
      <c r="A596" s="17" t="s">
        <v>415</v>
      </c>
      <c r="B596" s="16" t="s">
        <v>17</v>
      </c>
      <c r="C596" s="15" t="s">
        <v>142</v>
      </c>
      <c r="D596" s="29" t="str">
        <f>VLOOKUP(C596,Tabla!A:B,2,0)</f>
        <v>Mañana</v>
      </c>
      <c r="E596" s="14">
        <v>201</v>
      </c>
      <c r="F596" s="14">
        <v>196</v>
      </c>
      <c r="G596" s="14">
        <v>0</v>
      </c>
      <c r="H596" s="14">
        <v>5</v>
      </c>
      <c r="I596" s="14">
        <v>5</v>
      </c>
      <c r="J596" s="14">
        <v>121</v>
      </c>
      <c r="K596" s="14">
        <v>136</v>
      </c>
      <c r="L596" s="14">
        <v>60</v>
      </c>
      <c r="M596" s="14">
        <v>0</v>
      </c>
      <c r="N596" s="13">
        <v>0.61734693877551017</v>
      </c>
      <c r="O596" s="13">
        <v>2.4875621890547265E-2</v>
      </c>
      <c r="P596" s="13">
        <v>0.97512437810945274</v>
      </c>
      <c r="Q596" s="12" t="s">
        <v>327</v>
      </c>
      <c r="R596" s="19">
        <v>609.1887755102041</v>
      </c>
      <c r="S596" s="21">
        <v>48.602040816326529</v>
      </c>
      <c r="T596" s="18">
        <v>117.86046511627907</v>
      </c>
    </row>
    <row r="597" spans="1:20" ht="15" thickBot="1" x14ac:dyDescent="0.35">
      <c r="A597" s="17" t="s">
        <v>415</v>
      </c>
      <c r="B597" s="16" t="s">
        <v>17</v>
      </c>
      <c r="C597" s="15" t="s">
        <v>155</v>
      </c>
      <c r="D597" s="29" t="str">
        <f>VLOOKUP(C597,Tabla!A:B,2,0)</f>
        <v>Mañana</v>
      </c>
      <c r="E597" s="14">
        <v>197</v>
      </c>
      <c r="F597" s="14">
        <v>190</v>
      </c>
      <c r="G597" s="14">
        <v>4</v>
      </c>
      <c r="H597" s="14">
        <v>3</v>
      </c>
      <c r="I597" s="14">
        <v>7</v>
      </c>
      <c r="J597" s="14">
        <v>84</v>
      </c>
      <c r="K597" s="14">
        <v>138</v>
      </c>
      <c r="L597" s="14">
        <v>52</v>
      </c>
      <c r="M597" s="14">
        <v>0</v>
      </c>
      <c r="N597" s="13">
        <v>0.44210526315789472</v>
      </c>
      <c r="O597" s="13">
        <v>3.553299492385787E-2</v>
      </c>
      <c r="P597" s="13">
        <v>0.96446700507614214</v>
      </c>
      <c r="Q597" s="12" t="s">
        <v>540</v>
      </c>
      <c r="R597" s="19">
        <v>621.07894736842104</v>
      </c>
      <c r="S597" s="21">
        <v>46.247368421052634</v>
      </c>
      <c r="T597" s="18">
        <v>116.29914529914529</v>
      </c>
    </row>
    <row r="598" spans="1:20" ht="15" thickBot="1" x14ac:dyDescent="0.35">
      <c r="A598" s="17" t="s">
        <v>415</v>
      </c>
      <c r="B598" s="16" t="s">
        <v>17</v>
      </c>
      <c r="C598" s="15" t="s">
        <v>165</v>
      </c>
      <c r="D598" s="29" t="str">
        <f>VLOOKUP(C598,Tabla!A:B,2,0)</f>
        <v>Mañana</v>
      </c>
      <c r="E598" s="14">
        <v>197</v>
      </c>
      <c r="F598" s="14">
        <v>180</v>
      </c>
      <c r="G598" s="14">
        <v>3</v>
      </c>
      <c r="H598" s="14">
        <v>14</v>
      </c>
      <c r="I598" s="14">
        <v>17</v>
      </c>
      <c r="J598" s="14">
        <v>46</v>
      </c>
      <c r="K598" s="14">
        <v>112</v>
      </c>
      <c r="L598" s="14">
        <v>68</v>
      </c>
      <c r="M598" s="14">
        <v>0</v>
      </c>
      <c r="N598" s="13">
        <v>0.25555555555555554</v>
      </c>
      <c r="O598" s="13">
        <v>8.6294416243654817E-2</v>
      </c>
      <c r="P598" s="13">
        <v>0.91370558375634514</v>
      </c>
      <c r="Q598" s="12" t="s">
        <v>507</v>
      </c>
      <c r="R598" s="19">
        <v>726.41666666666663</v>
      </c>
      <c r="S598" s="21">
        <v>104.71666666666667</v>
      </c>
      <c r="T598" s="18">
        <v>116.15217391304348</v>
      </c>
    </row>
    <row r="599" spans="1:20" ht="15" thickBot="1" x14ac:dyDescent="0.35">
      <c r="A599" s="17" t="s">
        <v>415</v>
      </c>
      <c r="B599" s="16" t="s">
        <v>17</v>
      </c>
      <c r="C599" s="15" t="s">
        <v>176</v>
      </c>
      <c r="D599" s="29" t="str">
        <f>VLOOKUP(C599,Tabla!A:B,2,0)</f>
        <v>Tarde</v>
      </c>
      <c r="E599" s="14">
        <v>177</v>
      </c>
      <c r="F599" s="14">
        <v>141</v>
      </c>
      <c r="G599" s="14">
        <v>7</v>
      </c>
      <c r="H599" s="14">
        <v>29</v>
      </c>
      <c r="I599" s="14">
        <v>36</v>
      </c>
      <c r="J599" s="14">
        <v>12</v>
      </c>
      <c r="K599" s="14">
        <v>101</v>
      </c>
      <c r="L599" s="14">
        <v>40</v>
      </c>
      <c r="M599" s="14">
        <v>0</v>
      </c>
      <c r="N599" s="13">
        <v>8.5106382978723402E-2</v>
      </c>
      <c r="O599" s="13">
        <v>0.20338983050847459</v>
      </c>
      <c r="P599" s="13">
        <v>0.79661016949152541</v>
      </c>
      <c r="Q599" s="12" t="s">
        <v>132</v>
      </c>
      <c r="R599" s="19">
        <v>652.74468085106378</v>
      </c>
      <c r="S599" s="21">
        <v>261.94326241134752</v>
      </c>
      <c r="T599" s="18">
        <v>103.27272727272727</v>
      </c>
    </row>
    <row r="600" spans="1:20" ht="15" thickBot="1" x14ac:dyDescent="0.35">
      <c r="A600" s="17" t="s">
        <v>415</v>
      </c>
      <c r="B600" s="16" t="s">
        <v>17</v>
      </c>
      <c r="C600" s="15" t="s">
        <v>189</v>
      </c>
      <c r="D600" s="29" t="str">
        <f>VLOOKUP(C600,Tabla!A:B,2,0)</f>
        <v>Tarde</v>
      </c>
      <c r="E600" s="14">
        <v>131</v>
      </c>
      <c r="F600" s="14">
        <v>107</v>
      </c>
      <c r="G600" s="14">
        <v>4</v>
      </c>
      <c r="H600" s="14">
        <v>20</v>
      </c>
      <c r="I600" s="14">
        <v>24</v>
      </c>
      <c r="J600" s="14">
        <v>10</v>
      </c>
      <c r="K600" s="14">
        <v>76</v>
      </c>
      <c r="L600" s="14">
        <v>31</v>
      </c>
      <c r="M600" s="14">
        <v>0</v>
      </c>
      <c r="N600" s="13">
        <v>9.3457943925233641E-2</v>
      </c>
      <c r="O600" s="13">
        <v>0.18320610687022901</v>
      </c>
      <c r="P600" s="13">
        <v>0.81679389312977102</v>
      </c>
      <c r="Q600" s="12" t="s">
        <v>447</v>
      </c>
      <c r="R600" s="19">
        <v>722.92523364485976</v>
      </c>
      <c r="S600" s="21">
        <v>320.65420560747663</v>
      </c>
      <c r="T600" s="18">
        <v>87.705128205128204</v>
      </c>
    </row>
    <row r="601" spans="1:20" ht="15" thickBot="1" x14ac:dyDescent="0.35">
      <c r="A601" s="17" t="s">
        <v>415</v>
      </c>
      <c r="B601" s="16" t="s">
        <v>17</v>
      </c>
      <c r="C601" s="15" t="s">
        <v>199</v>
      </c>
      <c r="D601" s="29" t="str">
        <f>VLOOKUP(C601,Tabla!A:B,2,0)</f>
        <v>Tarde</v>
      </c>
      <c r="E601" s="14">
        <v>123</v>
      </c>
      <c r="F601" s="14">
        <v>117</v>
      </c>
      <c r="G601" s="14">
        <v>1</v>
      </c>
      <c r="H601" s="14">
        <v>5</v>
      </c>
      <c r="I601" s="14">
        <v>6</v>
      </c>
      <c r="J601" s="14">
        <v>37</v>
      </c>
      <c r="K601" s="14">
        <v>81</v>
      </c>
      <c r="L601" s="14">
        <v>36</v>
      </c>
      <c r="M601" s="14">
        <v>0</v>
      </c>
      <c r="N601" s="13">
        <v>0.31623931623931623</v>
      </c>
      <c r="O601" s="13">
        <v>4.878048780487805E-2</v>
      </c>
      <c r="P601" s="13">
        <v>0.95121951219512191</v>
      </c>
      <c r="Q601" s="12" t="s">
        <v>313</v>
      </c>
      <c r="R601" s="19">
        <v>532.09401709401709</v>
      </c>
      <c r="S601" s="21">
        <v>74.615384615384613</v>
      </c>
      <c r="T601" s="18">
        <v>83.774647887323937</v>
      </c>
    </row>
    <row r="602" spans="1:20" ht="15" thickBot="1" x14ac:dyDescent="0.35">
      <c r="A602" s="17" t="s">
        <v>415</v>
      </c>
      <c r="B602" s="16" t="s">
        <v>17</v>
      </c>
      <c r="C602" s="15" t="s">
        <v>204</v>
      </c>
      <c r="D602" s="29" t="str">
        <f>VLOOKUP(C602,Tabla!A:B,2,0)</f>
        <v>Tarde</v>
      </c>
      <c r="E602" s="14">
        <v>127</v>
      </c>
      <c r="F602" s="14">
        <v>124</v>
      </c>
      <c r="G602" s="14">
        <v>0</v>
      </c>
      <c r="H602" s="14">
        <v>3</v>
      </c>
      <c r="I602" s="14">
        <v>3</v>
      </c>
      <c r="J602" s="14">
        <v>76</v>
      </c>
      <c r="K602" s="14">
        <v>96</v>
      </c>
      <c r="L602" s="14">
        <v>28</v>
      </c>
      <c r="M602" s="14">
        <v>0</v>
      </c>
      <c r="N602" s="13">
        <v>0.61290322580645162</v>
      </c>
      <c r="O602" s="13">
        <v>2.3622047244094488E-2</v>
      </c>
      <c r="P602" s="13">
        <v>0.97637795275590555</v>
      </c>
      <c r="Q602" s="12" t="s">
        <v>525</v>
      </c>
      <c r="R602" s="19">
        <v>643.88709677419354</v>
      </c>
      <c r="S602" s="21">
        <v>35.491935483870968</v>
      </c>
      <c r="T602" s="18">
        <v>135.63865546218489</v>
      </c>
    </row>
    <row r="603" spans="1:20" ht="15" thickBot="1" x14ac:dyDescent="0.35">
      <c r="A603" s="17" t="s">
        <v>415</v>
      </c>
      <c r="B603" s="16" t="s">
        <v>17</v>
      </c>
      <c r="C603" s="15" t="s">
        <v>210</v>
      </c>
      <c r="D603" s="29" t="str">
        <f>VLOOKUP(C603,Tabla!A:B,2,0)</f>
        <v>Tarde</v>
      </c>
      <c r="E603" s="14">
        <v>136</v>
      </c>
      <c r="F603" s="14">
        <v>136</v>
      </c>
      <c r="G603" s="14">
        <v>0</v>
      </c>
      <c r="H603" s="14">
        <v>0</v>
      </c>
      <c r="I603" s="14">
        <v>0</v>
      </c>
      <c r="J603" s="14">
        <v>125</v>
      </c>
      <c r="K603" s="14">
        <v>101</v>
      </c>
      <c r="L603" s="14">
        <v>35</v>
      </c>
      <c r="M603" s="14">
        <v>0</v>
      </c>
      <c r="N603" s="13">
        <v>0.91911764705882348</v>
      </c>
      <c r="O603" s="13">
        <v>0</v>
      </c>
      <c r="P603" s="13">
        <v>1</v>
      </c>
      <c r="Q603" s="12" t="s">
        <v>459</v>
      </c>
      <c r="R603" s="19">
        <v>730.91911764705878</v>
      </c>
      <c r="S603" s="21">
        <v>6.9411764705882355</v>
      </c>
      <c r="T603" s="18">
        <v>158.11475409836066</v>
      </c>
    </row>
    <row r="604" spans="1:20" ht="15" thickBot="1" x14ac:dyDescent="0.35">
      <c r="A604" s="17" t="s">
        <v>415</v>
      </c>
      <c r="B604" s="16" t="s">
        <v>17</v>
      </c>
      <c r="C604" s="15" t="s">
        <v>215</v>
      </c>
      <c r="D604" s="29" t="str">
        <f>VLOOKUP(C604,Tabla!A:B,2,0)</f>
        <v>Tarde</v>
      </c>
      <c r="E604" s="14">
        <v>160</v>
      </c>
      <c r="F604" s="14">
        <v>156</v>
      </c>
      <c r="G604" s="14">
        <v>0</v>
      </c>
      <c r="H604" s="14">
        <v>4</v>
      </c>
      <c r="I604" s="14">
        <v>4</v>
      </c>
      <c r="J604" s="14">
        <v>152</v>
      </c>
      <c r="K604" s="14">
        <v>90</v>
      </c>
      <c r="L604" s="14">
        <v>66</v>
      </c>
      <c r="M604" s="14">
        <v>0</v>
      </c>
      <c r="N604" s="13">
        <v>0.97435897435897434</v>
      </c>
      <c r="O604" s="13">
        <v>2.5000000000000001E-2</v>
      </c>
      <c r="P604" s="13">
        <v>0.97499999999999998</v>
      </c>
      <c r="Q604" s="12" t="s">
        <v>477</v>
      </c>
      <c r="R604" s="19">
        <v>667.53846153846155</v>
      </c>
      <c r="S604" s="21">
        <v>6.3525641025641022</v>
      </c>
      <c r="T604" s="18">
        <v>136.32203389830508</v>
      </c>
    </row>
    <row r="605" spans="1:20" ht="15" thickBot="1" x14ac:dyDescent="0.35">
      <c r="A605" s="17" t="s">
        <v>415</v>
      </c>
      <c r="B605" s="16" t="s">
        <v>17</v>
      </c>
      <c r="C605" s="15" t="s">
        <v>220</v>
      </c>
      <c r="D605" s="29" t="str">
        <f>VLOOKUP(C605,Tabla!A:B,2,0)</f>
        <v>Tarde</v>
      </c>
      <c r="E605" s="14">
        <v>175</v>
      </c>
      <c r="F605" s="14">
        <v>173</v>
      </c>
      <c r="G605" s="14">
        <v>1</v>
      </c>
      <c r="H605" s="14">
        <v>1</v>
      </c>
      <c r="I605" s="14">
        <v>2</v>
      </c>
      <c r="J605" s="14">
        <v>170</v>
      </c>
      <c r="K605" s="14">
        <v>109</v>
      </c>
      <c r="L605" s="14">
        <v>64</v>
      </c>
      <c r="M605" s="14">
        <v>0</v>
      </c>
      <c r="N605" s="13">
        <v>0.98265895953757221</v>
      </c>
      <c r="O605" s="13">
        <v>1.1428571428571429E-2</v>
      </c>
      <c r="P605" s="13">
        <v>0.98857142857142855</v>
      </c>
      <c r="Q605" s="12" t="s">
        <v>471</v>
      </c>
      <c r="R605" s="19">
        <v>725.02312138728325</v>
      </c>
      <c r="S605" s="21">
        <v>3.5202312138728322</v>
      </c>
      <c r="T605" s="18">
        <v>119.65333333333334</v>
      </c>
    </row>
    <row r="606" spans="1:20" ht="15" thickBot="1" x14ac:dyDescent="0.35">
      <c r="A606" s="17" t="s">
        <v>415</v>
      </c>
      <c r="B606" s="16" t="s">
        <v>17</v>
      </c>
      <c r="C606" s="15" t="s">
        <v>226</v>
      </c>
      <c r="D606" s="29" t="str">
        <f>VLOOKUP(C606,Tabla!A:B,2,0)</f>
        <v>Tarde</v>
      </c>
      <c r="E606" s="14">
        <v>165</v>
      </c>
      <c r="F606" s="14">
        <v>161</v>
      </c>
      <c r="G606" s="14">
        <v>2</v>
      </c>
      <c r="H606" s="14">
        <v>2</v>
      </c>
      <c r="I606" s="14">
        <v>4</v>
      </c>
      <c r="J606" s="14">
        <v>150</v>
      </c>
      <c r="K606" s="14">
        <v>107</v>
      </c>
      <c r="L606" s="14">
        <v>54</v>
      </c>
      <c r="M606" s="14">
        <v>0</v>
      </c>
      <c r="N606" s="13">
        <v>0.93167701863354035</v>
      </c>
      <c r="O606" s="13">
        <v>2.4242424242424242E-2</v>
      </c>
      <c r="P606" s="13">
        <v>0.97575757575757571</v>
      </c>
      <c r="Q606" s="12" t="s">
        <v>485</v>
      </c>
      <c r="R606" s="19">
        <v>787.9006211180124</v>
      </c>
      <c r="S606" s="21">
        <v>6.6273291925465836</v>
      </c>
      <c r="T606" s="18">
        <v>97.81481481481481</v>
      </c>
    </row>
    <row r="607" spans="1:20" ht="15" thickBot="1" x14ac:dyDescent="0.35">
      <c r="A607" s="17" t="s">
        <v>415</v>
      </c>
      <c r="B607" s="16" t="s">
        <v>17</v>
      </c>
      <c r="C607" s="15" t="s">
        <v>231</v>
      </c>
      <c r="D607" s="29" t="str">
        <f>VLOOKUP(C607,Tabla!A:B,2,0)</f>
        <v>Noche</v>
      </c>
      <c r="E607" s="14">
        <v>119</v>
      </c>
      <c r="F607" s="14">
        <v>119</v>
      </c>
      <c r="G607" s="14">
        <v>0</v>
      </c>
      <c r="H607" s="14">
        <v>0</v>
      </c>
      <c r="I607" s="14">
        <v>0</v>
      </c>
      <c r="J607" s="14">
        <v>117</v>
      </c>
      <c r="K607" s="14">
        <v>83</v>
      </c>
      <c r="L607" s="14">
        <v>36</v>
      </c>
      <c r="M607" s="14">
        <v>0</v>
      </c>
      <c r="N607" s="13">
        <v>0.98319327731092432</v>
      </c>
      <c r="O607" s="13">
        <v>0</v>
      </c>
      <c r="P607" s="13">
        <v>1</v>
      </c>
      <c r="Q607" s="12" t="s">
        <v>437</v>
      </c>
      <c r="R607" s="19">
        <v>654.8319327731092</v>
      </c>
      <c r="S607" s="21">
        <v>3.7226890756302522</v>
      </c>
      <c r="T607" s="18">
        <v>114.0754716981132</v>
      </c>
    </row>
    <row r="608" spans="1:20" ht="15" thickBot="1" x14ac:dyDescent="0.35">
      <c r="A608" s="17" t="s">
        <v>415</v>
      </c>
      <c r="B608" s="16" t="s">
        <v>17</v>
      </c>
      <c r="C608" s="15" t="s">
        <v>235</v>
      </c>
      <c r="D608" s="29" t="str">
        <f>VLOOKUP(C608,Tabla!A:B,2,0)</f>
        <v>Noche</v>
      </c>
      <c r="E608" s="14">
        <v>97</v>
      </c>
      <c r="F608" s="14">
        <v>97</v>
      </c>
      <c r="G608" s="14">
        <v>0</v>
      </c>
      <c r="H608" s="14">
        <v>0</v>
      </c>
      <c r="I608" s="14">
        <v>0</v>
      </c>
      <c r="J608" s="14">
        <v>96</v>
      </c>
      <c r="K608" s="14">
        <v>63</v>
      </c>
      <c r="L608" s="14">
        <v>34</v>
      </c>
      <c r="M608" s="14">
        <v>0</v>
      </c>
      <c r="N608" s="13">
        <v>0.98969072164948457</v>
      </c>
      <c r="O608" s="13">
        <v>0</v>
      </c>
      <c r="P608" s="13">
        <v>1</v>
      </c>
      <c r="Q608" s="12" t="s">
        <v>468</v>
      </c>
      <c r="R608" s="19">
        <v>668.39175257731961</v>
      </c>
      <c r="S608" s="21">
        <v>2.2989690721649483</v>
      </c>
      <c r="T608" s="18">
        <v>100.25373134328358</v>
      </c>
    </row>
    <row r="609" spans="1:20" ht="15" thickBot="1" x14ac:dyDescent="0.35">
      <c r="A609" s="17" t="s">
        <v>415</v>
      </c>
      <c r="B609" s="16" t="s">
        <v>17</v>
      </c>
      <c r="C609" s="15" t="s">
        <v>241</v>
      </c>
      <c r="D609" s="29" t="str">
        <f>VLOOKUP(C609,Tabla!A:B,2,0)</f>
        <v>Noche</v>
      </c>
      <c r="E609" s="14">
        <v>62</v>
      </c>
      <c r="F609" s="14">
        <v>61</v>
      </c>
      <c r="G609" s="14">
        <v>1</v>
      </c>
      <c r="H609" s="14">
        <v>0</v>
      </c>
      <c r="I609" s="14">
        <v>1</v>
      </c>
      <c r="J609" s="14">
        <v>61</v>
      </c>
      <c r="K609" s="14">
        <v>44</v>
      </c>
      <c r="L609" s="14">
        <v>17</v>
      </c>
      <c r="M609" s="14">
        <v>0</v>
      </c>
      <c r="N609" s="13">
        <v>1</v>
      </c>
      <c r="O609" s="13">
        <v>1.6129032258064516E-2</v>
      </c>
      <c r="P609" s="13">
        <v>0.9838709677419355</v>
      </c>
      <c r="Q609" s="12" t="s">
        <v>457</v>
      </c>
      <c r="R609" s="19">
        <v>728.04918032786884</v>
      </c>
      <c r="S609" s="21">
        <v>2.180327868852459</v>
      </c>
      <c r="T609" s="18">
        <v>88.913043478260875</v>
      </c>
    </row>
    <row r="610" spans="1:20" ht="15" thickBot="1" x14ac:dyDescent="0.35">
      <c r="A610" s="17" t="s">
        <v>415</v>
      </c>
      <c r="B610" s="16" t="s">
        <v>17</v>
      </c>
      <c r="C610" s="15" t="s">
        <v>245</v>
      </c>
      <c r="D610" s="29" t="str">
        <f>VLOOKUP(C610,Tabla!A:B,2,0)</f>
        <v>Noche</v>
      </c>
      <c r="E610" s="14">
        <v>76</v>
      </c>
      <c r="F610" s="14">
        <v>74</v>
      </c>
      <c r="G610" s="14">
        <v>1</v>
      </c>
      <c r="H610" s="14">
        <v>1</v>
      </c>
      <c r="I610" s="14">
        <v>2</v>
      </c>
      <c r="J610" s="14">
        <v>73</v>
      </c>
      <c r="K610" s="14">
        <v>60</v>
      </c>
      <c r="L610" s="14">
        <v>14</v>
      </c>
      <c r="M610" s="14">
        <v>0</v>
      </c>
      <c r="N610" s="13">
        <v>0.98648648648648651</v>
      </c>
      <c r="O610" s="13">
        <v>2.6315789473684209E-2</v>
      </c>
      <c r="P610" s="13">
        <v>0.97368421052631582</v>
      </c>
      <c r="Q610" s="12" t="s">
        <v>312</v>
      </c>
      <c r="R610" s="19">
        <v>498.36486486486484</v>
      </c>
      <c r="S610" s="21">
        <v>7.1891891891891895</v>
      </c>
      <c r="T610" s="18">
        <v>90.583333333333329</v>
      </c>
    </row>
    <row r="611" spans="1:20" ht="15" thickBot="1" x14ac:dyDescent="0.35">
      <c r="A611" s="17" t="s">
        <v>415</v>
      </c>
      <c r="B611" s="16" t="s">
        <v>17</v>
      </c>
      <c r="C611" s="15" t="s">
        <v>250</v>
      </c>
      <c r="D611" s="29" t="str">
        <f>VLOOKUP(C611,Tabla!A:B,2,0)</f>
        <v>Noche</v>
      </c>
      <c r="E611" s="14">
        <v>1</v>
      </c>
      <c r="F611" s="14">
        <v>1</v>
      </c>
      <c r="G611" s="14">
        <v>0</v>
      </c>
      <c r="H611" s="14">
        <v>0</v>
      </c>
      <c r="I611" s="14">
        <v>0</v>
      </c>
      <c r="J611" s="14">
        <v>1</v>
      </c>
      <c r="K611" s="14">
        <v>1</v>
      </c>
      <c r="L611" s="14">
        <v>0</v>
      </c>
      <c r="M611" s="14">
        <v>0</v>
      </c>
      <c r="N611" s="13">
        <v>1</v>
      </c>
      <c r="O611" s="13">
        <v>0</v>
      </c>
      <c r="P611" s="13">
        <v>1</v>
      </c>
      <c r="Q611" s="12" t="s">
        <v>414</v>
      </c>
      <c r="R611" s="19">
        <v>773</v>
      </c>
      <c r="S611" s="21">
        <v>1</v>
      </c>
      <c r="T611" s="18">
        <v>158</v>
      </c>
    </row>
    <row r="612" spans="1:20" ht="15" thickBot="1" x14ac:dyDescent="0.35">
      <c r="A612" s="17" t="s">
        <v>269</v>
      </c>
      <c r="B612" s="16" t="s">
        <v>22</v>
      </c>
      <c r="C612" s="15" t="s">
        <v>44</v>
      </c>
      <c r="D612" s="29" t="str">
        <f>VLOOKUP(C612,Tabla!A:B,2,0)</f>
        <v>Mañana</v>
      </c>
      <c r="E612" s="14">
        <v>30</v>
      </c>
      <c r="F612" s="14">
        <v>30</v>
      </c>
      <c r="G612" s="14">
        <v>0</v>
      </c>
      <c r="H612" s="14">
        <v>0</v>
      </c>
      <c r="I612" s="14">
        <v>0</v>
      </c>
      <c r="J612" s="14">
        <v>30</v>
      </c>
      <c r="K612" s="14">
        <v>30</v>
      </c>
      <c r="L612" s="14">
        <v>0</v>
      </c>
      <c r="M612" s="14">
        <v>0</v>
      </c>
      <c r="N612" s="13">
        <v>1</v>
      </c>
      <c r="O612" s="13">
        <v>0</v>
      </c>
      <c r="P612" s="13">
        <v>1</v>
      </c>
      <c r="Q612" s="12" t="s">
        <v>378</v>
      </c>
      <c r="R612" s="19">
        <v>588.70000000000005</v>
      </c>
      <c r="S612" s="21">
        <v>1.4333333333333333</v>
      </c>
      <c r="T612" s="18">
        <v>95.692307692307693</v>
      </c>
    </row>
    <row r="613" spans="1:20" ht="15" thickBot="1" x14ac:dyDescent="0.35">
      <c r="A613" s="17" t="s">
        <v>269</v>
      </c>
      <c r="B613" s="16" t="s">
        <v>22</v>
      </c>
      <c r="C613" s="15" t="s">
        <v>77</v>
      </c>
      <c r="D613" s="29" t="str">
        <f>VLOOKUP(C613,Tabla!A:B,2,0)</f>
        <v>Mañana</v>
      </c>
      <c r="E613" s="14">
        <v>74</v>
      </c>
      <c r="F613" s="14">
        <v>73</v>
      </c>
      <c r="G613" s="14">
        <v>1</v>
      </c>
      <c r="H613" s="14">
        <v>0</v>
      </c>
      <c r="I613" s="14">
        <v>1</v>
      </c>
      <c r="J613" s="14">
        <v>73</v>
      </c>
      <c r="K613" s="14">
        <v>73</v>
      </c>
      <c r="L613" s="14">
        <v>0</v>
      </c>
      <c r="M613" s="14">
        <v>0</v>
      </c>
      <c r="N613" s="13">
        <v>1</v>
      </c>
      <c r="O613" s="13">
        <v>1.3513513513513514E-2</v>
      </c>
      <c r="P613" s="13">
        <v>0.98648648648648651</v>
      </c>
      <c r="Q613" s="12" t="s">
        <v>196</v>
      </c>
      <c r="R613" s="19">
        <v>386.95890410958901</v>
      </c>
      <c r="S613" s="21">
        <v>1.7671232876712328</v>
      </c>
      <c r="T613" s="18">
        <v>68.028571428571425</v>
      </c>
    </row>
    <row r="614" spans="1:20" ht="15" thickBot="1" x14ac:dyDescent="0.35">
      <c r="A614" s="17" t="s">
        <v>269</v>
      </c>
      <c r="B614" s="16" t="s">
        <v>22</v>
      </c>
      <c r="C614" s="15" t="s">
        <v>97</v>
      </c>
      <c r="D614" s="29" t="str">
        <f>VLOOKUP(C614,Tabla!A:B,2,0)</f>
        <v>Mañana</v>
      </c>
      <c r="E614" s="14">
        <v>83</v>
      </c>
      <c r="F614" s="14">
        <v>82</v>
      </c>
      <c r="G614" s="14">
        <v>1</v>
      </c>
      <c r="H614" s="14">
        <v>0</v>
      </c>
      <c r="I614" s="14">
        <v>1</v>
      </c>
      <c r="J614" s="14">
        <v>77</v>
      </c>
      <c r="K614" s="14">
        <v>82</v>
      </c>
      <c r="L614" s="14">
        <v>0</v>
      </c>
      <c r="M614" s="14">
        <v>0</v>
      </c>
      <c r="N614" s="13">
        <v>0.93902439024390238</v>
      </c>
      <c r="O614" s="13">
        <v>1.2048192771084338E-2</v>
      </c>
      <c r="P614" s="13">
        <v>0.98795180722891562</v>
      </c>
      <c r="Q614" s="12" t="s">
        <v>192</v>
      </c>
      <c r="R614" s="19">
        <v>453.26829268292681</v>
      </c>
      <c r="S614" s="21">
        <v>6.1951219512195124</v>
      </c>
      <c r="T614" s="18">
        <v>86.529411764705884</v>
      </c>
    </row>
    <row r="615" spans="1:20" ht="15" thickBot="1" x14ac:dyDescent="0.35">
      <c r="A615" s="17" t="s">
        <v>269</v>
      </c>
      <c r="B615" s="16" t="s">
        <v>22</v>
      </c>
      <c r="C615" s="15" t="s">
        <v>117</v>
      </c>
      <c r="D615" s="29" t="str">
        <f>VLOOKUP(C615,Tabla!A:B,2,0)</f>
        <v>Mañana</v>
      </c>
      <c r="E615" s="14">
        <v>95</v>
      </c>
      <c r="F615" s="14">
        <v>93</v>
      </c>
      <c r="G615" s="14">
        <v>1</v>
      </c>
      <c r="H615" s="14">
        <v>1</v>
      </c>
      <c r="I615" s="14">
        <v>2</v>
      </c>
      <c r="J615" s="14">
        <v>89</v>
      </c>
      <c r="K615" s="14">
        <v>93</v>
      </c>
      <c r="L615" s="14">
        <v>0</v>
      </c>
      <c r="M615" s="14">
        <v>0</v>
      </c>
      <c r="N615" s="13">
        <v>0.956989247311828</v>
      </c>
      <c r="O615" s="13">
        <v>2.1052631578947368E-2</v>
      </c>
      <c r="P615" s="13">
        <v>0.97894736842105268</v>
      </c>
      <c r="Q615" s="12" t="s">
        <v>88</v>
      </c>
      <c r="R615" s="19">
        <v>439.09677419354841</v>
      </c>
      <c r="S615" s="21">
        <v>4.967741935483871</v>
      </c>
      <c r="T615" s="18">
        <v>86.069444444444443</v>
      </c>
    </row>
    <row r="616" spans="1:20" ht="15" thickBot="1" x14ac:dyDescent="0.35">
      <c r="A616" s="17" t="s">
        <v>269</v>
      </c>
      <c r="B616" s="16" t="s">
        <v>22</v>
      </c>
      <c r="C616" s="15" t="s">
        <v>130</v>
      </c>
      <c r="D616" s="29" t="str">
        <f>VLOOKUP(C616,Tabla!A:B,2,0)</f>
        <v>Mañana</v>
      </c>
      <c r="E616" s="14">
        <v>100</v>
      </c>
      <c r="F616" s="14">
        <v>99</v>
      </c>
      <c r="G616" s="14">
        <v>0</v>
      </c>
      <c r="H616" s="14">
        <v>1</v>
      </c>
      <c r="I616" s="14">
        <v>1</v>
      </c>
      <c r="J616" s="14">
        <v>98</v>
      </c>
      <c r="K616" s="14">
        <v>99</v>
      </c>
      <c r="L616" s="14">
        <v>0</v>
      </c>
      <c r="M616" s="14">
        <v>0</v>
      </c>
      <c r="N616" s="13">
        <v>0.98989898989898994</v>
      </c>
      <c r="O616" s="13">
        <v>0.01</v>
      </c>
      <c r="P616" s="13">
        <v>0.99</v>
      </c>
      <c r="Q616" s="12" t="s">
        <v>95</v>
      </c>
      <c r="R616" s="19">
        <v>467.67676767676767</v>
      </c>
      <c r="S616" s="21">
        <v>3.3232323232323231</v>
      </c>
      <c r="T616" s="18">
        <v>73.338235294117652</v>
      </c>
    </row>
    <row r="617" spans="1:20" ht="15" thickBot="1" x14ac:dyDescent="0.35">
      <c r="A617" s="17" t="s">
        <v>269</v>
      </c>
      <c r="B617" s="16" t="s">
        <v>22</v>
      </c>
      <c r="C617" s="15" t="s">
        <v>142</v>
      </c>
      <c r="D617" s="29" t="str">
        <f>VLOOKUP(C617,Tabla!A:B,2,0)</f>
        <v>Mañana</v>
      </c>
      <c r="E617" s="14">
        <v>110</v>
      </c>
      <c r="F617" s="14">
        <v>107</v>
      </c>
      <c r="G617" s="14">
        <v>2</v>
      </c>
      <c r="H617" s="14">
        <v>1</v>
      </c>
      <c r="I617" s="14">
        <v>3</v>
      </c>
      <c r="J617" s="14">
        <v>92</v>
      </c>
      <c r="K617" s="14">
        <v>107</v>
      </c>
      <c r="L617" s="14">
        <v>0</v>
      </c>
      <c r="M617" s="14">
        <v>0</v>
      </c>
      <c r="N617" s="13">
        <v>0.85981308411214952</v>
      </c>
      <c r="O617" s="13">
        <v>2.7272727272727271E-2</v>
      </c>
      <c r="P617" s="13">
        <v>0.97272727272727277</v>
      </c>
      <c r="Q617" s="12" t="s">
        <v>312</v>
      </c>
      <c r="R617" s="19">
        <v>498.03738317757012</v>
      </c>
      <c r="S617" s="21">
        <v>9.5887850467289724</v>
      </c>
      <c r="T617" s="18">
        <v>78.630769230769232</v>
      </c>
    </row>
    <row r="618" spans="1:20" ht="15" thickBot="1" x14ac:dyDescent="0.35">
      <c r="A618" s="17" t="s">
        <v>269</v>
      </c>
      <c r="B618" s="16" t="s">
        <v>22</v>
      </c>
      <c r="C618" s="15" t="s">
        <v>155</v>
      </c>
      <c r="D618" s="29" t="str">
        <f>VLOOKUP(C618,Tabla!A:B,2,0)</f>
        <v>Mañana</v>
      </c>
      <c r="E618" s="14">
        <v>116</v>
      </c>
      <c r="F618" s="14">
        <v>100</v>
      </c>
      <c r="G618" s="14">
        <v>3</v>
      </c>
      <c r="H618" s="14">
        <v>13</v>
      </c>
      <c r="I618" s="14">
        <v>16</v>
      </c>
      <c r="J618" s="14">
        <v>21</v>
      </c>
      <c r="K618" s="14">
        <v>100</v>
      </c>
      <c r="L618" s="14">
        <v>0</v>
      </c>
      <c r="M618" s="14">
        <v>0</v>
      </c>
      <c r="N618" s="13">
        <v>0.21</v>
      </c>
      <c r="O618" s="13">
        <v>0.13793103448275862</v>
      </c>
      <c r="P618" s="13">
        <v>0.86206896551724133</v>
      </c>
      <c r="Q618" s="12" t="s">
        <v>384</v>
      </c>
      <c r="R618" s="19">
        <v>522.25</v>
      </c>
      <c r="S618" s="21">
        <v>117.15</v>
      </c>
      <c r="T618" s="18">
        <v>76.836065573770497</v>
      </c>
    </row>
    <row r="619" spans="1:20" ht="15" thickBot="1" x14ac:dyDescent="0.35">
      <c r="A619" s="17" t="s">
        <v>269</v>
      </c>
      <c r="B619" s="16" t="s">
        <v>22</v>
      </c>
      <c r="C619" s="15" t="s">
        <v>165</v>
      </c>
      <c r="D619" s="29" t="str">
        <f>VLOOKUP(C619,Tabla!A:B,2,0)</f>
        <v>Mañana</v>
      </c>
      <c r="E619" s="14">
        <v>102</v>
      </c>
      <c r="F619" s="14">
        <v>98</v>
      </c>
      <c r="G619" s="14">
        <v>3</v>
      </c>
      <c r="H619" s="14">
        <v>1</v>
      </c>
      <c r="I619" s="14">
        <v>4</v>
      </c>
      <c r="J619" s="14">
        <v>74</v>
      </c>
      <c r="K619" s="14">
        <v>98</v>
      </c>
      <c r="L619" s="14">
        <v>0</v>
      </c>
      <c r="M619" s="14">
        <v>0</v>
      </c>
      <c r="N619" s="13">
        <v>0.75510204081632648</v>
      </c>
      <c r="O619" s="13">
        <v>3.9215686274509803E-2</v>
      </c>
      <c r="P619" s="13">
        <v>0.96078431372549022</v>
      </c>
      <c r="Q619" s="12" t="s">
        <v>63</v>
      </c>
      <c r="R619" s="19">
        <v>455.44897959183675</v>
      </c>
      <c r="S619" s="21">
        <v>22.959183673469386</v>
      </c>
      <c r="T619" s="18">
        <v>70.557142857142864</v>
      </c>
    </row>
    <row r="620" spans="1:20" ht="15" thickBot="1" x14ac:dyDescent="0.35">
      <c r="A620" s="17" t="s">
        <v>269</v>
      </c>
      <c r="B620" s="16" t="s">
        <v>22</v>
      </c>
      <c r="C620" s="15" t="s">
        <v>176</v>
      </c>
      <c r="D620" s="29" t="str">
        <f>VLOOKUP(C620,Tabla!A:B,2,0)</f>
        <v>Tarde</v>
      </c>
      <c r="E620" s="14">
        <v>114</v>
      </c>
      <c r="F620" s="14">
        <v>100</v>
      </c>
      <c r="G620" s="14">
        <v>5</v>
      </c>
      <c r="H620" s="14">
        <v>9</v>
      </c>
      <c r="I620" s="14">
        <v>14</v>
      </c>
      <c r="J620" s="14">
        <v>38</v>
      </c>
      <c r="K620" s="14">
        <v>100</v>
      </c>
      <c r="L620" s="14">
        <v>0</v>
      </c>
      <c r="M620" s="14">
        <v>0</v>
      </c>
      <c r="N620" s="13">
        <v>0.38</v>
      </c>
      <c r="O620" s="13">
        <v>0.12280701754385964</v>
      </c>
      <c r="P620" s="13">
        <v>0.8771929824561403</v>
      </c>
      <c r="Q620" s="12" t="s">
        <v>265</v>
      </c>
      <c r="R620" s="19">
        <v>534.12</v>
      </c>
      <c r="S620" s="21">
        <v>100.64</v>
      </c>
      <c r="T620" s="18">
        <v>76.630434782608702</v>
      </c>
    </row>
    <row r="621" spans="1:20" ht="15" thickBot="1" x14ac:dyDescent="0.35">
      <c r="A621" s="17" t="s">
        <v>269</v>
      </c>
      <c r="B621" s="16" t="s">
        <v>22</v>
      </c>
      <c r="C621" s="15" t="s">
        <v>189</v>
      </c>
      <c r="D621" s="29" t="str">
        <f>VLOOKUP(C621,Tabla!A:B,2,0)</f>
        <v>Tarde</v>
      </c>
      <c r="E621" s="14">
        <v>79</v>
      </c>
      <c r="F621" s="14">
        <v>78</v>
      </c>
      <c r="G621" s="14">
        <v>0</v>
      </c>
      <c r="H621" s="14">
        <v>1</v>
      </c>
      <c r="I621" s="14">
        <v>1</v>
      </c>
      <c r="J621" s="14">
        <v>57</v>
      </c>
      <c r="K621" s="14">
        <v>78</v>
      </c>
      <c r="L621" s="14">
        <v>0</v>
      </c>
      <c r="M621" s="14">
        <v>0</v>
      </c>
      <c r="N621" s="13">
        <v>0.73076923076923073</v>
      </c>
      <c r="O621" s="13">
        <v>1.2658227848101266E-2</v>
      </c>
      <c r="P621" s="13">
        <v>0.98734177215189878</v>
      </c>
      <c r="Q621" s="12" t="s">
        <v>344</v>
      </c>
      <c r="R621" s="19">
        <v>473.69230769230768</v>
      </c>
      <c r="S621" s="21">
        <v>31.833333333333332</v>
      </c>
      <c r="T621" s="18">
        <v>69.690909090909088</v>
      </c>
    </row>
    <row r="622" spans="1:20" ht="15" thickBot="1" x14ac:dyDescent="0.35">
      <c r="A622" s="17" t="s">
        <v>269</v>
      </c>
      <c r="B622" s="16" t="s">
        <v>22</v>
      </c>
      <c r="C622" s="15" t="s">
        <v>199</v>
      </c>
      <c r="D622" s="29" t="str">
        <f>VLOOKUP(C622,Tabla!A:B,2,0)</f>
        <v>Tarde</v>
      </c>
      <c r="E622" s="14">
        <v>58</v>
      </c>
      <c r="F622" s="14">
        <v>57</v>
      </c>
      <c r="G622" s="14">
        <v>1</v>
      </c>
      <c r="H622" s="14">
        <v>0</v>
      </c>
      <c r="I622" s="14">
        <v>1</v>
      </c>
      <c r="J622" s="14">
        <v>51</v>
      </c>
      <c r="K622" s="14">
        <v>57</v>
      </c>
      <c r="L622" s="14">
        <v>0</v>
      </c>
      <c r="M622" s="14">
        <v>0</v>
      </c>
      <c r="N622" s="13">
        <v>0.89473684210526316</v>
      </c>
      <c r="O622" s="13">
        <v>1.7241379310344827E-2</v>
      </c>
      <c r="P622" s="13">
        <v>0.98275862068965514</v>
      </c>
      <c r="Q622" s="12" t="s">
        <v>359</v>
      </c>
      <c r="R622" s="19">
        <v>519.29824561403507</v>
      </c>
      <c r="S622" s="21">
        <v>5.7368421052631575</v>
      </c>
      <c r="T622" s="18">
        <v>98.926829268292678</v>
      </c>
    </row>
    <row r="623" spans="1:20" ht="15" thickBot="1" x14ac:dyDescent="0.35">
      <c r="A623" s="17" t="s">
        <v>269</v>
      </c>
      <c r="B623" s="16" t="s">
        <v>22</v>
      </c>
      <c r="C623" s="15" t="s">
        <v>204</v>
      </c>
      <c r="D623" s="29" t="str">
        <f>VLOOKUP(C623,Tabla!A:B,2,0)</f>
        <v>Tarde</v>
      </c>
      <c r="E623" s="14">
        <v>72</v>
      </c>
      <c r="F623" s="14">
        <v>69</v>
      </c>
      <c r="G623" s="14">
        <v>2</v>
      </c>
      <c r="H623" s="14">
        <v>1</v>
      </c>
      <c r="I623" s="14">
        <v>3</v>
      </c>
      <c r="J623" s="14">
        <v>53</v>
      </c>
      <c r="K623" s="14">
        <v>69</v>
      </c>
      <c r="L623" s="14">
        <v>0</v>
      </c>
      <c r="M623" s="14">
        <v>0</v>
      </c>
      <c r="N623" s="13">
        <v>0.76811594202898548</v>
      </c>
      <c r="O623" s="13">
        <v>4.1666666666666664E-2</v>
      </c>
      <c r="P623" s="13">
        <v>0.95833333333333337</v>
      </c>
      <c r="Q623" s="12" t="s">
        <v>295</v>
      </c>
      <c r="R623" s="19">
        <v>530.72463768115938</v>
      </c>
      <c r="S623" s="21">
        <v>19</v>
      </c>
      <c r="T623" s="18">
        <v>92.625</v>
      </c>
    </row>
    <row r="624" spans="1:20" ht="15" thickBot="1" x14ac:dyDescent="0.35">
      <c r="A624" s="17" t="s">
        <v>269</v>
      </c>
      <c r="B624" s="16" t="s">
        <v>22</v>
      </c>
      <c r="C624" s="15" t="s">
        <v>210</v>
      </c>
      <c r="D624" s="29" t="str">
        <f>VLOOKUP(C624,Tabla!A:B,2,0)</f>
        <v>Tarde</v>
      </c>
      <c r="E624" s="14">
        <v>97</v>
      </c>
      <c r="F624" s="14">
        <v>95</v>
      </c>
      <c r="G624" s="14">
        <v>1</v>
      </c>
      <c r="H624" s="14">
        <v>1</v>
      </c>
      <c r="I624" s="14">
        <v>2</v>
      </c>
      <c r="J624" s="14">
        <v>85</v>
      </c>
      <c r="K624" s="14">
        <v>95</v>
      </c>
      <c r="L624" s="14">
        <v>0</v>
      </c>
      <c r="M624" s="14">
        <v>0</v>
      </c>
      <c r="N624" s="13">
        <v>0.89473684210526316</v>
      </c>
      <c r="O624" s="13">
        <v>2.0618556701030927E-2</v>
      </c>
      <c r="P624" s="13">
        <v>0.97938144329896903</v>
      </c>
      <c r="Q624" s="12" t="s">
        <v>113</v>
      </c>
      <c r="R624" s="19">
        <v>419.32631578947371</v>
      </c>
      <c r="S624" s="21">
        <v>11</v>
      </c>
      <c r="T624" s="18">
        <v>90.84</v>
      </c>
    </row>
    <row r="625" spans="1:20" ht="15" thickBot="1" x14ac:dyDescent="0.35">
      <c r="A625" s="17" t="s">
        <v>269</v>
      </c>
      <c r="B625" s="16" t="s">
        <v>22</v>
      </c>
      <c r="C625" s="15" t="s">
        <v>215</v>
      </c>
      <c r="D625" s="29" t="str">
        <f>VLOOKUP(C625,Tabla!A:B,2,0)</f>
        <v>Tarde</v>
      </c>
      <c r="E625" s="14">
        <v>79</v>
      </c>
      <c r="F625" s="14">
        <v>79</v>
      </c>
      <c r="G625" s="14">
        <v>0</v>
      </c>
      <c r="H625" s="14">
        <v>0</v>
      </c>
      <c r="I625" s="14">
        <v>0</v>
      </c>
      <c r="J625" s="14">
        <v>79</v>
      </c>
      <c r="K625" s="14">
        <v>79</v>
      </c>
      <c r="L625" s="14">
        <v>0</v>
      </c>
      <c r="M625" s="14">
        <v>0</v>
      </c>
      <c r="N625" s="13">
        <v>1</v>
      </c>
      <c r="O625" s="13">
        <v>0</v>
      </c>
      <c r="P625" s="13">
        <v>1</v>
      </c>
      <c r="Q625" s="12" t="s">
        <v>340</v>
      </c>
      <c r="R625" s="19">
        <v>489.37974683544303</v>
      </c>
      <c r="S625" s="21">
        <v>1.3924050632911391</v>
      </c>
      <c r="T625" s="18">
        <v>82.482758620689651</v>
      </c>
    </row>
    <row r="626" spans="1:20" ht="15" thickBot="1" x14ac:dyDescent="0.35">
      <c r="A626" s="17" t="s">
        <v>269</v>
      </c>
      <c r="B626" s="16" t="s">
        <v>22</v>
      </c>
      <c r="C626" s="15" t="s">
        <v>220</v>
      </c>
      <c r="D626" s="29" t="str">
        <f>VLOOKUP(C626,Tabla!A:B,2,0)</f>
        <v>Tarde</v>
      </c>
      <c r="E626" s="14">
        <v>79</v>
      </c>
      <c r="F626" s="14">
        <v>79</v>
      </c>
      <c r="G626" s="14">
        <v>0</v>
      </c>
      <c r="H626" s="14">
        <v>0</v>
      </c>
      <c r="I626" s="14">
        <v>0</v>
      </c>
      <c r="J626" s="14">
        <v>79</v>
      </c>
      <c r="K626" s="14">
        <v>79</v>
      </c>
      <c r="L626" s="14">
        <v>0</v>
      </c>
      <c r="M626" s="14">
        <v>0</v>
      </c>
      <c r="N626" s="13">
        <v>1</v>
      </c>
      <c r="O626" s="13">
        <v>0</v>
      </c>
      <c r="P626" s="13">
        <v>1</v>
      </c>
      <c r="Q626" s="12" t="s">
        <v>327</v>
      </c>
      <c r="R626" s="19">
        <v>609.74683544303798</v>
      </c>
      <c r="S626" s="21">
        <v>2.1265822784810129</v>
      </c>
      <c r="T626" s="18">
        <v>82.512820512820511</v>
      </c>
    </row>
    <row r="627" spans="1:20" ht="15" thickBot="1" x14ac:dyDescent="0.35">
      <c r="A627" s="17" t="s">
        <v>269</v>
      </c>
      <c r="B627" s="16" t="s">
        <v>22</v>
      </c>
      <c r="C627" s="15" t="s">
        <v>226</v>
      </c>
      <c r="D627" s="29" t="str">
        <f>VLOOKUP(C627,Tabla!A:B,2,0)</f>
        <v>Tarde</v>
      </c>
      <c r="E627" s="14">
        <v>81</v>
      </c>
      <c r="F627" s="14">
        <v>81</v>
      </c>
      <c r="G627" s="14">
        <v>0</v>
      </c>
      <c r="H627" s="14">
        <v>0</v>
      </c>
      <c r="I627" s="14">
        <v>0</v>
      </c>
      <c r="J627" s="14">
        <v>81</v>
      </c>
      <c r="K627" s="14">
        <v>81</v>
      </c>
      <c r="L627" s="14">
        <v>0</v>
      </c>
      <c r="M627" s="14">
        <v>0</v>
      </c>
      <c r="N627" s="13">
        <v>1</v>
      </c>
      <c r="O627" s="13">
        <v>0</v>
      </c>
      <c r="P627" s="13">
        <v>1</v>
      </c>
      <c r="Q627" s="12" t="s">
        <v>324</v>
      </c>
      <c r="R627" s="19">
        <v>484.4320987654321</v>
      </c>
      <c r="S627" s="21">
        <v>2.1851851851851851</v>
      </c>
      <c r="T627" s="18">
        <v>96.333333333333329</v>
      </c>
    </row>
    <row r="628" spans="1:20" ht="15" thickBot="1" x14ac:dyDescent="0.35">
      <c r="A628" s="17" t="s">
        <v>269</v>
      </c>
      <c r="B628" s="16" t="s">
        <v>22</v>
      </c>
      <c r="C628" s="15" t="s">
        <v>231</v>
      </c>
      <c r="D628" s="29" t="str">
        <f>VLOOKUP(C628,Tabla!A:B,2,0)</f>
        <v>Noche</v>
      </c>
      <c r="E628" s="14">
        <v>94</v>
      </c>
      <c r="F628" s="14">
        <v>94</v>
      </c>
      <c r="G628" s="14">
        <v>0</v>
      </c>
      <c r="H628" s="14">
        <v>0</v>
      </c>
      <c r="I628" s="14">
        <v>0</v>
      </c>
      <c r="J628" s="14">
        <v>93</v>
      </c>
      <c r="K628" s="14">
        <v>94</v>
      </c>
      <c r="L628" s="14">
        <v>0</v>
      </c>
      <c r="M628" s="14">
        <v>0</v>
      </c>
      <c r="N628" s="13">
        <v>0.98936170212765961</v>
      </c>
      <c r="O628" s="13">
        <v>0</v>
      </c>
      <c r="P628" s="13">
        <v>1</v>
      </c>
      <c r="Q628" s="12" t="s">
        <v>294</v>
      </c>
      <c r="R628" s="19">
        <v>475.09574468085106</v>
      </c>
      <c r="S628" s="21">
        <v>1.5957446808510638</v>
      </c>
      <c r="T628" s="18">
        <v>92.541666666666671</v>
      </c>
    </row>
    <row r="629" spans="1:20" ht="15" thickBot="1" x14ac:dyDescent="0.35">
      <c r="A629" s="17" t="s">
        <v>269</v>
      </c>
      <c r="B629" s="16" t="s">
        <v>22</v>
      </c>
      <c r="C629" s="15" t="s">
        <v>235</v>
      </c>
      <c r="D629" s="29" t="str">
        <f>VLOOKUP(C629,Tabla!A:B,2,0)</f>
        <v>Noche</v>
      </c>
      <c r="E629" s="14">
        <v>64</v>
      </c>
      <c r="F629" s="14">
        <v>64</v>
      </c>
      <c r="G629" s="14">
        <v>0</v>
      </c>
      <c r="H629" s="14">
        <v>0</v>
      </c>
      <c r="I629" s="14">
        <v>0</v>
      </c>
      <c r="J629" s="14">
        <v>64</v>
      </c>
      <c r="K629" s="14">
        <v>64</v>
      </c>
      <c r="L629" s="14">
        <v>0</v>
      </c>
      <c r="M629" s="14">
        <v>0</v>
      </c>
      <c r="N629" s="13">
        <v>1</v>
      </c>
      <c r="O629" s="13">
        <v>0</v>
      </c>
      <c r="P629" s="13">
        <v>1</v>
      </c>
      <c r="Q629" s="12" t="s">
        <v>296</v>
      </c>
      <c r="R629" s="19">
        <v>492.453125</v>
      </c>
      <c r="S629" s="21">
        <v>1.765625</v>
      </c>
      <c r="T629" s="18">
        <v>86.85</v>
      </c>
    </row>
    <row r="630" spans="1:20" ht="15" thickBot="1" x14ac:dyDescent="0.35">
      <c r="A630" s="17" t="s">
        <v>269</v>
      </c>
      <c r="B630" s="16" t="s">
        <v>22</v>
      </c>
      <c r="C630" s="15" t="s">
        <v>241</v>
      </c>
      <c r="D630" s="29" t="str">
        <f>VLOOKUP(C630,Tabla!A:B,2,0)</f>
        <v>Noche</v>
      </c>
      <c r="E630" s="14">
        <v>44</v>
      </c>
      <c r="F630" s="14">
        <v>44</v>
      </c>
      <c r="G630" s="14">
        <v>0</v>
      </c>
      <c r="H630" s="14">
        <v>0</v>
      </c>
      <c r="I630" s="14">
        <v>0</v>
      </c>
      <c r="J630" s="14">
        <v>43</v>
      </c>
      <c r="K630" s="14">
        <v>44</v>
      </c>
      <c r="L630" s="14">
        <v>0</v>
      </c>
      <c r="M630" s="14">
        <v>0</v>
      </c>
      <c r="N630" s="13">
        <v>0.97727272727272729</v>
      </c>
      <c r="O630" s="13">
        <v>0</v>
      </c>
      <c r="P630" s="13">
        <v>1</v>
      </c>
      <c r="Q630" s="12" t="s">
        <v>177</v>
      </c>
      <c r="R630" s="19">
        <v>437.38636363636363</v>
      </c>
      <c r="S630" s="21">
        <v>2.2954545454545454</v>
      </c>
      <c r="T630" s="18">
        <v>80.666666666666671</v>
      </c>
    </row>
    <row r="631" spans="1:20" ht="15" thickBot="1" x14ac:dyDescent="0.35">
      <c r="A631" s="17" t="s">
        <v>269</v>
      </c>
      <c r="B631" s="16" t="s">
        <v>22</v>
      </c>
      <c r="C631" s="15" t="s">
        <v>245</v>
      </c>
      <c r="D631" s="29" t="str">
        <f>VLOOKUP(C631,Tabla!A:B,2,0)</f>
        <v>Noche</v>
      </c>
      <c r="E631" s="14">
        <v>26</v>
      </c>
      <c r="F631" s="14">
        <v>26</v>
      </c>
      <c r="G631" s="14">
        <v>0</v>
      </c>
      <c r="H631" s="14">
        <v>0</v>
      </c>
      <c r="I631" s="14">
        <v>0</v>
      </c>
      <c r="J631" s="14">
        <v>25</v>
      </c>
      <c r="K631" s="14">
        <v>26</v>
      </c>
      <c r="L631" s="14">
        <v>0</v>
      </c>
      <c r="M631" s="14">
        <v>0</v>
      </c>
      <c r="N631" s="13">
        <v>0.96153846153846156</v>
      </c>
      <c r="O631" s="13">
        <v>0</v>
      </c>
      <c r="P631" s="13">
        <v>1</v>
      </c>
      <c r="Q631" s="12" t="s">
        <v>268</v>
      </c>
      <c r="R631" s="19">
        <v>531.88461538461536</v>
      </c>
      <c r="S631" s="21">
        <v>3.5</v>
      </c>
      <c r="T631" s="18">
        <v>88.535714285714292</v>
      </c>
    </row>
    <row r="632" spans="1:20" ht="15" thickBot="1" x14ac:dyDescent="0.35">
      <c r="A632" s="2" t="s">
        <v>43</v>
      </c>
      <c r="B632" s="3" t="s">
        <v>28</v>
      </c>
      <c r="C632" s="4" t="s">
        <v>44</v>
      </c>
      <c r="D632" s="29" t="str">
        <f>VLOOKUP(C632,Tabla!A:B,2,0)</f>
        <v>Mañana</v>
      </c>
      <c r="E632" s="5">
        <v>40</v>
      </c>
      <c r="F632" s="5">
        <v>40</v>
      </c>
      <c r="G632" s="5">
        <v>0</v>
      </c>
      <c r="H632" s="5">
        <v>0</v>
      </c>
      <c r="I632" s="5">
        <v>0</v>
      </c>
      <c r="J632" s="5">
        <v>40</v>
      </c>
      <c r="K632" s="5">
        <v>40</v>
      </c>
      <c r="L632" s="5">
        <v>0</v>
      </c>
      <c r="M632" s="5">
        <v>0</v>
      </c>
      <c r="N632" s="6">
        <v>1</v>
      </c>
      <c r="O632" s="6">
        <v>0</v>
      </c>
      <c r="P632" s="6">
        <v>1</v>
      </c>
      <c r="Q632" s="7" t="s">
        <v>45</v>
      </c>
      <c r="R632" s="8">
        <v>366</v>
      </c>
      <c r="S632" s="20">
        <v>1.575</v>
      </c>
      <c r="T632" s="9">
        <v>67.916666666666671</v>
      </c>
    </row>
    <row r="633" spans="1:20" ht="15" thickBot="1" x14ac:dyDescent="0.35">
      <c r="A633" s="2" t="s">
        <v>43</v>
      </c>
      <c r="B633" s="3" t="s">
        <v>28</v>
      </c>
      <c r="C633" s="4" t="s">
        <v>77</v>
      </c>
      <c r="D633" s="29" t="str">
        <f>VLOOKUP(C633,Tabla!A:B,2,0)</f>
        <v>Mañana</v>
      </c>
      <c r="E633" s="5">
        <v>52</v>
      </c>
      <c r="F633" s="5">
        <v>52</v>
      </c>
      <c r="G633" s="5">
        <v>0</v>
      </c>
      <c r="H633" s="5">
        <v>0</v>
      </c>
      <c r="I633" s="5">
        <v>0</v>
      </c>
      <c r="J633" s="5">
        <v>52</v>
      </c>
      <c r="K633" s="5">
        <v>52</v>
      </c>
      <c r="L633" s="5">
        <v>0</v>
      </c>
      <c r="M633" s="5">
        <v>0</v>
      </c>
      <c r="N633" s="6">
        <v>1</v>
      </c>
      <c r="O633" s="6">
        <v>0</v>
      </c>
      <c r="P633" s="6">
        <v>1</v>
      </c>
      <c r="Q633" s="7" t="s">
        <v>83</v>
      </c>
      <c r="R633" s="8">
        <v>326.09615384615387</v>
      </c>
      <c r="S633" s="20">
        <v>1.3653846153846154</v>
      </c>
      <c r="T633" s="9">
        <v>76.48</v>
      </c>
    </row>
    <row r="634" spans="1:20" ht="15" thickBot="1" x14ac:dyDescent="0.35">
      <c r="A634" s="2" t="s">
        <v>43</v>
      </c>
      <c r="B634" s="3" t="s">
        <v>28</v>
      </c>
      <c r="C634" s="4" t="s">
        <v>97</v>
      </c>
      <c r="D634" s="29" t="str">
        <f>VLOOKUP(C634,Tabla!A:B,2,0)</f>
        <v>Mañana</v>
      </c>
      <c r="E634" s="5">
        <v>71</v>
      </c>
      <c r="F634" s="5">
        <v>70</v>
      </c>
      <c r="G634" s="5">
        <v>0</v>
      </c>
      <c r="H634" s="5">
        <v>1</v>
      </c>
      <c r="I634" s="5">
        <v>1</v>
      </c>
      <c r="J634" s="5">
        <v>57</v>
      </c>
      <c r="K634" s="5">
        <v>70</v>
      </c>
      <c r="L634" s="5">
        <v>0</v>
      </c>
      <c r="M634" s="5">
        <v>0</v>
      </c>
      <c r="N634" s="6">
        <v>0.81428571428571428</v>
      </c>
      <c r="O634" s="6">
        <v>1.4084507042253521E-2</v>
      </c>
      <c r="P634" s="6">
        <v>0.9859154929577465</v>
      </c>
      <c r="Q634" s="7" t="s">
        <v>102</v>
      </c>
      <c r="R634" s="8">
        <v>392.42857142857144</v>
      </c>
      <c r="S634" s="20">
        <v>19.399999999999999</v>
      </c>
      <c r="T634" s="9">
        <v>77.84615384615384</v>
      </c>
    </row>
    <row r="635" spans="1:20" ht="15" thickBot="1" x14ac:dyDescent="0.35">
      <c r="A635" s="2" t="s">
        <v>43</v>
      </c>
      <c r="B635" s="3" t="s">
        <v>28</v>
      </c>
      <c r="C635" s="4" t="s">
        <v>117</v>
      </c>
      <c r="D635" s="29" t="str">
        <f>VLOOKUP(C635,Tabla!A:B,2,0)</f>
        <v>Mañana</v>
      </c>
      <c r="E635" s="5">
        <v>71</v>
      </c>
      <c r="F635" s="5">
        <v>68</v>
      </c>
      <c r="G635" s="5">
        <v>2</v>
      </c>
      <c r="H635" s="5">
        <v>1</v>
      </c>
      <c r="I635" s="5">
        <v>3</v>
      </c>
      <c r="J635" s="5">
        <v>64</v>
      </c>
      <c r="K635" s="5">
        <v>68</v>
      </c>
      <c r="L635" s="5">
        <v>0</v>
      </c>
      <c r="M635" s="5">
        <v>0</v>
      </c>
      <c r="N635" s="6">
        <v>0.94117647058823528</v>
      </c>
      <c r="O635" s="6">
        <v>4.2253521126760563E-2</v>
      </c>
      <c r="P635" s="6">
        <v>0.95774647887323938</v>
      </c>
      <c r="Q635" s="7" t="s">
        <v>83</v>
      </c>
      <c r="R635" s="8">
        <v>326.6764705882353</v>
      </c>
      <c r="S635" s="20">
        <v>8.1470588235294112</v>
      </c>
      <c r="T635" s="9">
        <v>75.066666666666663</v>
      </c>
    </row>
    <row r="636" spans="1:20" ht="15" thickBot="1" x14ac:dyDescent="0.35">
      <c r="A636" s="2" t="s">
        <v>43</v>
      </c>
      <c r="B636" s="3" t="s">
        <v>28</v>
      </c>
      <c r="C636" s="4" t="s">
        <v>130</v>
      </c>
      <c r="D636" s="29" t="str">
        <f>VLOOKUP(C636,Tabla!A:B,2,0)</f>
        <v>Mañana</v>
      </c>
      <c r="E636" s="5">
        <v>67</v>
      </c>
      <c r="F636" s="5">
        <v>67</v>
      </c>
      <c r="G636" s="5">
        <v>0</v>
      </c>
      <c r="H636" s="5">
        <v>0</v>
      </c>
      <c r="I636" s="5">
        <v>0</v>
      </c>
      <c r="J636" s="5">
        <v>63</v>
      </c>
      <c r="K636" s="5">
        <v>67</v>
      </c>
      <c r="L636" s="5">
        <v>0</v>
      </c>
      <c r="M636" s="5">
        <v>0</v>
      </c>
      <c r="N636" s="6">
        <v>0.94029850746268662</v>
      </c>
      <c r="O636" s="6">
        <v>0</v>
      </c>
      <c r="P636" s="6">
        <v>1</v>
      </c>
      <c r="Q636" s="7" t="s">
        <v>129</v>
      </c>
      <c r="R636" s="8">
        <v>396.41791044776119</v>
      </c>
      <c r="S636" s="20">
        <v>6.2089552238805972</v>
      </c>
      <c r="T636" s="9">
        <v>75.1875</v>
      </c>
    </row>
    <row r="637" spans="1:20" ht="15" thickBot="1" x14ac:dyDescent="0.35">
      <c r="A637" s="2" t="s">
        <v>43</v>
      </c>
      <c r="B637" s="3" t="s">
        <v>28</v>
      </c>
      <c r="C637" s="4" t="s">
        <v>142</v>
      </c>
      <c r="D637" s="29" t="str">
        <f>VLOOKUP(C637,Tabla!A:B,2,0)</f>
        <v>Mañana</v>
      </c>
      <c r="E637" s="5">
        <v>81</v>
      </c>
      <c r="F637" s="5">
        <v>79</v>
      </c>
      <c r="G637" s="5">
        <v>2</v>
      </c>
      <c r="H637" s="5">
        <v>0</v>
      </c>
      <c r="I637" s="5">
        <v>2</v>
      </c>
      <c r="J637" s="5">
        <v>59</v>
      </c>
      <c r="K637" s="5">
        <v>79</v>
      </c>
      <c r="L637" s="5">
        <v>0</v>
      </c>
      <c r="M637" s="5">
        <v>0</v>
      </c>
      <c r="N637" s="6">
        <v>0.74683544303797467</v>
      </c>
      <c r="O637" s="6">
        <v>2.4691358024691357E-2</v>
      </c>
      <c r="P637" s="6">
        <v>0.97530864197530864</v>
      </c>
      <c r="Q637" s="7" t="s">
        <v>141</v>
      </c>
      <c r="R637" s="8">
        <v>410.0632911392405</v>
      </c>
      <c r="S637" s="20">
        <v>18.49367088607595</v>
      </c>
      <c r="T637" s="9">
        <v>71.5</v>
      </c>
    </row>
    <row r="638" spans="1:20" ht="15" thickBot="1" x14ac:dyDescent="0.35">
      <c r="A638" s="2" t="s">
        <v>43</v>
      </c>
      <c r="B638" s="3" t="s">
        <v>28</v>
      </c>
      <c r="C638" s="4" t="s">
        <v>155</v>
      </c>
      <c r="D638" s="29" t="str">
        <f>VLOOKUP(C638,Tabla!A:B,2,0)</f>
        <v>Mañana</v>
      </c>
      <c r="E638" s="5">
        <v>89</v>
      </c>
      <c r="F638" s="5">
        <v>86</v>
      </c>
      <c r="G638" s="5">
        <v>2</v>
      </c>
      <c r="H638" s="5">
        <v>1</v>
      </c>
      <c r="I638" s="5">
        <v>3</v>
      </c>
      <c r="J638" s="5">
        <v>65</v>
      </c>
      <c r="K638" s="5">
        <v>86</v>
      </c>
      <c r="L638" s="5">
        <v>0</v>
      </c>
      <c r="M638" s="5">
        <v>0</v>
      </c>
      <c r="N638" s="6">
        <v>0.7558139534883721</v>
      </c>
      <c r="O638" s="6">
        <v>3.3707865168539325E-2</v>
      </c>
      <c r="P638" s="6">
        <v>0.9662921348314607</v>
      </c>
      <c r="Q638" s="7" t="s">
        <v>111</v>
      </c>
      <c r="R638" s="8">
        <v>433.63953488372096</v>
      </c>
      <c r="S638" s="20">
        <v>24.255813953488371</v>
      </c>
      <c r="T638" s="9">
        <v>69.15789473684211</v>
      </c>
    </row>
    <row r="639" spans="1:20" ht="15" thickBot="1" x14ac:dyDescent="0.35">
      <c r="A639" s="2" t="s">
        <v>43</v>
      </c>
      <c r="B639" s="3" t="s">
        <v>28</v>
      </c>
      <c r="C639" s="4" t="s">
        <v>165</v>
      </c>
      <c r="D639" s="29" t="str">
        <f>VLOOKUP(C639,Tabla!A:B,2,0)</f>
        <v>Mañana</v>
      </c>
      <c r="E639" s="5">
        <v>85</v>
      </c>
      <c r="F639" s="5">
        <v>83</v>
      </c>
      <c r="G639" s="5">
        <v>1</v>
      </c>
      <c r="H639" s="5">
        <v>1</v>
      </c>
      <c r="I639" s="5">
        <v>2</v>
      </c>
      <c r="J639" s="5">
        <v>71</v>
      </c>
      <c r="K639" s="5">
        <v>83</v>
      </c>
      <c r="L639" s="5">
        <v>0</v>
      </c>
      <c r="M639" s="5">
        <v>0</v>
      </c>
      <c r="N639" s="6">
        <v>0.85542168674698793</v>
      </c>
      <c r="O639" s="6">
        <v>2.3529411764705882E-2</v>
      </c>
      <c r="P639" s="6">
        <v>0.97647058823529409</v>
      </c>
      <c r="Q639" s="7" t="s">
        <v>169</v>
      </c>
      <c r="R639" s="8">
        <v>391.13253012048193</v>
      </c>
      <c r="S639" s="20">
        <v>11.686746987951807</v>
      </c>
      <c r="T639" s="9">
        <v>88.39473684210526</v>
      </c>
    </row>
    <row r="640" spans="1:20" ht="15" thickBot="1" x14ac:dyDescent="0.35">
      <c r="A640" s="2" t="s">
        <v>43</v>
      </c>
      <c r="B640" s="3" t="s">
        <v>28</v>
      </c>
      <c r="C640" s="4" t="s">
        <v>176</v>
      </c>
      <c r="D640" s="29" t="str">
        <f>VLOOKUP(C640,Tabla!A:B,2,0)</f>
        <v>Tarde</v>
      </c>
      <c r="E640" s="5">
        <v>89</v>
      </c>
      <c r="F640" s="5">
        <v>88</v>
      </c>
      <c r="G640" s="5">
        <v>0</v>
      </c>
      <c r="H640" s="5">
        <v>1</v>
      </c>
      <c r="I640" s="5">
        <v>1</v>
      </c>
      <c r="J640" s="5">
        <v>46</v>
      </c>
      <c r="K640" s="5">
        <v>88</v>
      </c>
      <c r="L640" s="5">
        <v>0</v>
      </c>
      <c r="M640" s="5">
        <v>0</v>
      </c>
      <c r="N640" s="6">
        <v>0.52272727272727271</v>
      </c>
      <c r="O640" s="6">
        <v>1.1235955056179775E-2</v>
      </c>
      <c r="P640" s="6">
        <v>0.9887640449438202</v>
      </c>
      <c r="Q640" s="7" t="s">
        <v>174</v>
      </c>
      <c r="R640" s="8">
        <v>440.25</v>
      </c>
      <c r="S640" s="20">
        <v>62.397727272727273</v>
      </c>
      <c r="T640" s="9">
        <v>74.714285714285708</v>
      </c>
    </row>
    <row r="641" spans="1:20" ht="15" thickBot="1" x14ac:dyDescent="0.35">
      <c r="A641" s="2" t="s">
        <v>43</v>
      </c>
      <c r="B641" s="3" t="s">
        <v>28</v>
      </c>
      <c r="C641" s="4" t="s">
        <v>189</v>
      </c>
      <c r="D641" s="29" t="str">
        <f>VLOOKUP(C641,Tabla!A:B,2,0)</f>
        <v>Tarde</v>
      </c>
      <c r="E641" s="5">
        <v>68</v>
      </c>
      <c r="F641" s="5">
        <v>67</v>
      </c>
      <c r="G641" s="5">
        <v>1</v>
      </c>
      <c r="H641" s="5">
        <v>0</v>
      </c>
      <c r="I641" s="5">
        <v>1</v>
      </c>
      <c r="J641" s="5">
        <v>44</v>
      </c>
      <c r="K641" s="5">
        <v>67</v>
      </c>
      <c r="L641" s="5">
        <v>0</v>
      </c>
      <c r="M641" s="5">
        <v>0</v>
      </c>
      <c r="N641" s="6">
        <v>0.65671641791044777</v>
      </c>
      <c r="O641" s="6">
        <v>1.4705882352941176E-2</v>
      </c>
      <c r="P641" s="6">
        <v>0.98529411764705888</v>
      </c>
      <c r="Q641" s="7" t="s">
        <v>198</v>
      </c>
      <c r="R641" s="8">
        <v>458.85074626865674</v>
      </c>
      <c r="S641" s="20">
        <v>28.104477611940297</v>
      </c>
      <c r="T641" s="9">
        <v>77.28947368421052</v>
      </c>
    </row>
    <row r="642" spans="1:20" ht="15" thickBot="1" x14ac:dyDescent="0.35">
      <c r="A642" s="2" t="s">
        <v>43</v>
      </c>
      <c r="B642" s="3" t="s">
        <v>28</v>
      </c>
      <c r="C642" s="4" t="s">
        <v>199</v>
      </c>
      <c r="D642" s="29" t="str">
        <f>VLOOKUP(C642,Tabla!A:B,2,0)</f>
        <v>Tarde</v>
      </c>
      <c r="E642" s="5">
        <v>56</v>
      </c>
      <c r="F642" s="5">
        <v>56</v>
      </c>
      <c r="G642" s="5">
        <v>0</v>
      </c>
      <c r="H642" s="5">
        <v>0</v>
      </c>
      <c r="I642" s="5">
        <v>0</v>
      </c>
      <c r="J642" s="5">
        <v>56</v>
      </c>
      <c r="K642" s="5">
        <v>56</v>
      </c>
      <c r="L642" s="5">
        <v>0</v>
      </c>
      <c r="M642" s="5">
        <v>0</v>
      </c>
      <c r="N642" s="6">
        <v>1</v>
      </c>
      <c r="O642" s="6">
        <v>0</v>
      </c>
      <c r="P642" s="6">
        <v>1</v>
      </c>
      <c r="Q642" s="7" t="s">
        <v>126</v>
      </c>
      <c r="R642" s="8">
        <v>330.67857142857144</v>
      </c>
      <c r="S642" s="20">
        <v>2.4821428571428572</v>
      </c>
      <c r="T642" s="9">
        <v>68.333333333333329</v>
      </c>
    </row>
    <row r="643" spans="1:20" ht="15" thickBot="1" x14ac:dyDescent="0.35">
      <c r="A643" s="2" t="s">
        <v>43</v>
      </c>
      <c r="B643" s="3" t="s">
        <v>28</v>
      </c>
      <c r="C643" s="4" t="s">
        <v>204</v>
      </c>
      <c r="D643" s="29" t="str">
        <f>VLOOKUP(C643,Tabla!A:B,2,0)</f>
        <v>Tarde</v>
      </c>
      <c r="E643" s="5">
        <v>71</v>
      </c>
      <c r="F643" s="5">
        <v>66</v>
      </c>
      <c r="G643" s="5">
        <v>1</v>
      </c>
      <c r="H643" s="5">
        <v>4</v>
      </c>
      <c r="I643" s="5">
        <v>5</v>
      </c>
      <c r="J643" s="5">
        <v>29</v>
      </c>
      <c r="K643" s="5">
        <v>66</v>
      </c>
      <c r="L643" s="5">
        <v>0</v>
      </c>
      <c r="M643" s="5">
        <v>0</v>
      </c>
      <c r="N643" s="6">
        <v>0.43939393939393939</v>
      </c>
      <c r="O643" s="6">
        <v>7.0422535211267609E-2</v>
      </c>
      <c r="P643" s="6">
        <v>0.92957746478873238</v>
      </c>
      <c r="Q643" s="7" t="s">
        <v>135</v>
      </c>
      <c r="R643" s="8">
        <v>411.54545454545456</v>
      </c>
      <c r="S643" s="20">
        <v>120.3030303030303</v>
      </c>
      <c r="T643" s="9">
        <v>66.5</v>
      </c>
    </row>
    <row r="644" spans="1:20" ht="15" thickBot="1" x14ac:dyDescent="0.35">
      <c r="A644" s="2" t="s">
        <v>43</v>
      </c>
      <c r="B644" s="3" t="s">
        <v>28</v>
      </c>
      <c r="C644" s="4" t="s">
        <v>210</v>
      </c>
      <c r="D644" s="29" t="str">
        <f>VLOOKUP(C644,Tabla!A:B,2,0)</f>
        <v>Tarde</v>
      </c>
      <c r="E644" s="5">
        <v>55</v>
      </c>
      <c r="F644" s="5">
        <v>55</v>
      </c>
      <c r="G644" s="5">
        <v>0</v>
      </c>
      <c r="H644" s="5">
        <v>0</v>
      </c>
      <c r="I644" s="5">
        <v>0</v>
      </c>
      <c r="J644" s="5">
        <v>55</v>
      </c>
      <c r="K644" s="5">
        <v>55</v>
      </c>
      <c r="L644" s="5">
        <v>0</v>
      </c>
      <c r="M644" s="5">
        <v>0</v>
      </c>
      <c r="N644" s="6">
        <v>1</v>
      </c>
      <c r="O644" s="6">
        <v>0</v>
      </c>
      <c r="P644" s="6">
        <v>1</v>
      </c>
      <c r="Q644" s="7" t="s">
        <v>146</v>
      </c>
      <c r="R644" s="8">
        <v>328.25454545454545</v>
      </c>
      <c r="S644" s="20">
        <v>1.8363636363636364</v>
      </c>
      <c r="T644" s="9">
        <v>70.81481481481481</v>
      </c>
    </row>
    <row r="645" spans="1:20" ht="15" thickBot="1" x14ac:dyDescent="0.35">
      <c r="A645" s="2" t="s">
        <v>43</v>
      </c>
      <c r="B645" s="3" t="s">
        <v>28</v>
      </c>
      <c r="C645" s="4" t="s">
        <v>215</v>
      </c>
      <c r="D645" s="29" t="str">
        <f>VLOOKUP(C645,Tabla!A:B,2,0)</f>
        <v>Tarde</v>
      </c>
      <c r="E645" s="5">
        <v>69</v>
      </c>
      <c r="F645" s="5">
        <v>69</v>
      </c>
      <c r="G645" s="5">
        <v>0</v>
      </c>
      <c r="H645" s="5">
        <v>0</v>
      </c>
      <c r="I645" s="5">
        <v>0</v>
      </c>
      <c r="J645" s="5">
        <v>68</v>
      </c>
      <c r="K645" s="5">
        <v>69</v>
      </c>
      <c r="L645" s="5">
        <v>0</v>
      </c>
      <c r="M645" s="5">
        <v>0</v>
      </c>
      <c r="N645" s="6">
        <v>0.98550724637681164</v>
      </c>
      <c r="O645" s="6">
        <v>0</v>
      </c>
      <c r="P645" s="6">
        <v>1</v>
      </c>
      <c r="Q645" s="7" t="s">
        <v>66</v>
      </c>
      <c r="R645" s="8">
        <v>406.1159420289855</v>
      </c>
      <c r="S645" s="20">
        <v>3.3768115942028984</v>
      </c>
      <c r="T645" s="9">
        <v>74.051282051282058</v>
      </c>
    </row>
    <row r="646" spans="1:20" ht="15" thickBot="1" x14ac:dyDescent="0.35">
      <c r="A646" s="2" t="s">
        <v>43</v>
      </c>
      <c r="B646" s="3" t="s">
        <v>28</v>
      </c>
      <c r="C646" s="4" t="s">
        <v>220</v>
      </c>
      <c r="D646" s="29" t="str">
        <f>VLOOKUP(C646,Tabla!A:B,2,0)</f>
        <v>Tarde</v>
      </c>
      <c r="E646" s="5">
        <v>61</v>
      </c>
      <c r="F646" s="5">
        <v>61</v>
      </c>
      <c r="G646" s="5">
        <v>0</v>
      </c>
      <c r="H646" s="5">
        <v>0</v>
      </c>
      <c r="I646" s="5">
        <v>0</v>
      </c>
      <c r="J646" s="5">
        <v>61</v>
      </c>
      <c r="K646" s="5">
        <v>61</v>
      </c>
      <c r="L646" s="5">
        <v>0</v>
      </c>
      <c r="M646" s="5">
        <v>0</v>
      </c>
      <c r="N646" s="6">
        <v>1</v>
      </c>
      <c r="O646" s="6">
        <v>0</v>
      </c>
      <c r="P646" s="6">
        <v>1</v>
      </c>
      <c r="Q646" s="7" t="s">
        <v>73</v>
      </c>
      <c r="R646" s="8">
        <v>389.01639344262293</v>
      </c>
      <c r="S646" s="20">
        <v>1.7213114754098362</v>
      </c>
      <c r="T646" s="9">
        <v>73.285714285714292</v>
      </c>
    </row>
    <row r="647" spans="1:20" ht="15" thickBot="1" x14ac:dyDescent="0.35">
      <c r="A647" s="2" t="s">
        <v>43</v>
      </c>
      <c r="B647" s="3" t="s">
        <v>28</v>
      </c>
      <c r="C647" s="4" t="s">
        <v>226</v>
      </c>
      <c r="D647" s="29" t="str">
        <f>VLOOKUP(C647,Tabla!A:B,2,0)</f>
        <v>Tarde</v>
      </c>
      <c r="E647" s="5">
        <v>99</v>
      </c>
      <c r="F647" s="5">
        <v>96</v>
      </c>
      <c r="G647" s="5">
        <v>2</v>
      </c>
      <c r="H647" s="5">
        <v>1</v>
      </c>
      <c r="I647" s="5">
        <v>3</v>
      </c>
      <c r="J647" s="5">
        <v>48</v>
      </c>
      <c r="K647" s="5">
        <v>96</v>
      </c>
      <c r="L647" s="5">
        <v>0</v>
      </c>
      <c r="M647" s="5">
        <v>0</v>
      </c>
      <c r="N647" s="6">
        <v>0.5</v>
      </c>
      <c r="O647" s="6">
        <v>3.0303030303030304E-2</v>
      </c>
      <c r="P647" s="6">
        <v>0.96969696969696972</v>
      </c>
      <c r="Q647" s="7" t="s">
        <v>45</v>
      </c>
      <c r="R647" s="8">
        <v>366.375</v>
      </c>
      <c r="S647" s="20">
        <v>50.9375</v>
      </c>
      <c r="T647" s="9">
        <v>67.384615384615387</v>
      </c>
    </row>
    <row r="648" spans="1:20" ht="15" thickBot="1" x14ac:dyDescent="0.35">
      <c r="A648" s="2" t="s">
        <v>43</v>
      </c>
      <c r="B648" s="3" t="s">
        <v>28</v>
      </c>
      <c r="C648" s="4" t="s">
        <v>231</v>
      </c>
      <c r="D648" s="29" t="str">
        <f>VLOOKUP(C648,Tabla!A:B,2,0)</f>
        <v>Noche</v>
      </c>
      <c r="E648" s="5">
        <v>54</v>
      </c>
      <c r="F648" s="5">
        <v>54</v>
      </c>
      <c r="G648" s="5">
        <v>0</v>
      </c>
      <c r="H648" s="5">
        <v>0</v>
      </c>
      <c r="I648" s="5">
        <v>0</v>
      </c>
      <c r="J648" s="5">
        <v>54</v>
      </c>
      <c r="K648" s="5">
        <v>54</v>
      </c>
      <c r="L648" s="5">
        <v>0</v>
      </c>
      <c r="M648" s="5">
        <v>0</v>
      </c>
      <c r="N648" s="6">
        <v>1</v>
      </c>
      <c r="O648" s="6">
        <v>0</v>
      </c>
      <c r="P648" s="6">
        <v>1</v>
      </c>
      <c r="Q648" s="7" t="s">
        <v>129</v>
      </c>
      <c r="R648" s="8">
        <v>396.51851851851853</v>
      </c>
      <c r="S648" s="20">
        <v>1.4259259259259258</v>
      </c>
      <c r="T648" s="9">
        <v>71.5</v>
      </c>
    </row>
    <row r="649" spans="1:20" ht="15" thickBot="1" x14ac:dyDescent="0.35">
      <c r="A649" s="2" t="s">
        <v>43</v>
      </c>
      <c r="B649" s="3" t="s">
        <v>28</v>
      </c>
      <c r="C649" s="4" t="s">
        <v>235</v>
      </c>
      <c r="D649" s="29" t="str">
        <f>VLOOKUP(C649,Tabla!A:B,2,0)</f>
        <v>Noche</v>
      </c>
      <c r="E649" s="5">
        <v>70</v>
      </c>
      <c r="F649" s="5">
        <v>70</v>
      </c>
      <c r="G649" s="5">
        <v>0</v>
      </c>
      <c r="H649" s="5">
        <v>0</v>
      </c>
      <c r="I649" s="5">
        <v>0</v>
      </c>
      <c r="J649" s="5">
        <v>70</v>
      </c>
      <c r="K649" s="5">
        <v>70</v>
      </c>
      <c r="L649" s="5">
        <v>0</v>
      </c>
      <c r="M649" s="5">
        <v>0</v>
      </c>
      <c r="N649" s="6">
        <v>1</v>
      </c>
      <c r="O649" s="6">
        <v>0</v>
      </c>
      <c r="P649" s="6">
        <v>1</v>
      </c>
      <c r="Q649" s="7" t="s">
        <v>89</v>
      </c>
      <c r="R649" s="8">
        <v>323.24285714285713</v>
      </c>
      <c r="S649" s="20">
        <v>1.4571428571428571</v>
      </c>
      <c r="T649" s="9">
        <v>76.807692307692307</v>
      </c>
    </row>
    <row r="650" spans="1:20" ht="15" thickBot="1" x14ac:dyDescent="0.35">
      <c r="A650" s="2" t="s">
        <v>43</v>
      </c>
      <c r="B650" s="3" t="s">
        <v>28</v>
      </c>
      <c r="C650" s="4" t="s">
        <v>241</v>
      </c>
      <c r="D650" s="29" t="str">
        <f>VLOOKUP(C650,Tabla!A:B,2,0)</f>
        <v>Noche</v>
      </c>
      <c r="E650" s="5">
        <v>32</v>
      </c>
      <c r="F650" s="5">
        <v>32</v>
      </c>
      <c r="G650" s="5">
        <v>0</v>
      </c>
      <c r="H650" s="5">
        <v>0</v>
      </c>
      <c r="I650" s="5">
        <v>0</v>
      </c>
      <c r="J650" s="5">
        <v>32</v>
      </c>
      <c r="K650" s="5">
        <v>32</v>
      </c>
      <c r="L650" s="5">
        <v>0</v>
      </c>
      <c r="M650" s="5">
        <v>0</v>
      </c>
      <c r="N650" s="6">
        <v>1</v>
      </c>
      <c r="O650" s="6">
        <v>0</v>
      </c>
      <c r="P650" s="6">
        <v>1</v>
      </c>
      <c r="Q650" s="7" t="s">
        <v>144</v>
      </c>
      <c r="R650" s="8">
        <v>426.9375</v>
      </c>
      <c r="S650" s="20">
        <v>1.875</v>
      </c>
      <c r="T650" s="9">
        <v>72.1875</v>
      </c>
    </row>
    <row r="651" spans="1:20" ht="15" thickBot="1" x14ac:dyDescent="0.35">
      <c r="A651" s="2" t="s">
        <v>43</v>
      </c>
      <c r="B651" s="3" t="s">
        <v>28</v>
      </c>
      <c r="C651" s="4" t="s">
        <v>245</v>
      </c>
      <c r="D651" s="29" t="str">
        <f>VLOOKUP(C651,Tabla!A:B,2,0)</f>
        <v>Noche</v>
      </c>
      <c r="E651" s="5">
        <v>34</v>
      </c>
      <c r="F651" s="5">
        <v>32</v>
      </c>
      <c r="G651" s="5">
        <v>2</v>
      </c>
      <c r="H651" s="5">
        <v>0</v>
      </c>
      <c r="I651" s="5">
        <v>2</v>
      </c>
      <c r="J651" s="5">
        <v>26</v>
      </c>
      <c r="K651" s="5">
        <v>32</v>
      </c>
      <c r="L651" s="5">
        <v>0</v>
      </c>
      <c r="M651" s="5">
        <v>0</v>
      </c>
      <c r="N651" s="6">
        <v>0.8125</v>
      </c>
      <c r="O651" s="6">
        <v>5.8823529411764705E-2</v>
      </c>
      <c r="P651" s="6">
        <v>0.94117647058823528</v>
      </c>
      <c r="Q651" s="7" t="s">
        <v>205</v>
      </c>
      <c r="R651" s="8">
        <v>382.46875</v>
      </c>
      <c r="S651" s="20">
        <v>16.4375</v>
      </c>
      <c r="T651" s="9">
        <v>45.384615384615387</v>
      </c>
    </row>
    <row r="652" spans="1:20" ht="15" thickBot="1" x14ac:dyDescent="0.35">
      <c r="A652" s="2" t="s">
        <v>43</v>
      </c>
      <c r="B652" s="3" t="s">
        <v>28</v>
      </c>
      <c r="C652" s="4" t="s">
        <v>250</v>
      </c>
      <c r="D652" s="29" t="str">
        <f>VLOOKUP(C652,Tabla!A:B,2,0)</f>
        <v>Noche</v>
      </c>
      <c r="E652" s="5">
        <v>1</v>
      </c>
      <c r="F652" s="5">
        <v>1</v>
      </c>
      <c r="G652" s="5">
        <v>0</v>
      </c>
      <c r="H652" s="5">
        <v>0</v>
      </c>
      <c r="I652" s="5">
        <v>0</v>
      </c>
      <c r="J652" s="5">
        <v>1</v>
      </c>
      <c r="K652" s="5">
        <v>1</v>
      </c>
      <c r="L652" s="5">
        <v>0</v>
      </c>
      <c r="M652" s="5">
        <v>0</v>
      </c>
      <c r="N652" s="6">
        <v>1</v>
      </c>
      <c r="O652" s="6">
        <v>0</v>
      </c>
      <c r="P652" s="6">
        <v>1</v>
      </c>
      <c r="Q652" s="7" t="s">
        <v>251</v>
      </c>
      <c r="R652" s="8">
        <v>243</v>
      </c>
      <c r="S652" s="20">
        <v>1</v>
      </c>
      <c r="T652" s="7" t="s">
        <v>20</v>
      </c>
    </row>
    <row r="653" spans="1:20" ht="15" thickBot="1" x14ac:dyDescent="0.35">
      <c r="A653" s="17" t="s">
        <v>421</v>
      </c>
      <c r="B653" s="16" t="s">
        <v>33</v>
      </c>
      <c r="C653" s="15" t="s">
        <v>44</v>
      </c>
      <c r="D653" s="29" t="str">
        <f>VLOOKUP(C653,Tabla!A:B,2,0)</f>
        <v>Mañana</v>
      </c>
      <c r="E653" s="14">
        <v>57</v>
      </c>
      <c r="F653" s="14">
        <v>56</v>
      </c>
      <c r="G653" s="14">
        <v>1</v>
      </c>
      <c r="H653" s="14">
        <v>0</v>
      </c>
      <c r="I653" s="14">
        <v>1</v>
      </c>
      <c r="J653" s="14">
        <v>56</v>
      </c>
      <c r="K653" s="14">
        <v>42</v>
      </c>
      <c r="L653" s="14">
        <v>14</v>
      </c>
      <c r="M653" s="14">
        <v>0</v>
      </c>
      <c r="N653" s="13">
        <v>1</v>
      </c>
      <c r="O653" s="13">
        <v>1.7543859649122806E-2</v>
      </c>
      <c r="P653" s="13">
        <v>0.98245614035087714</v>
      </c>
      <c r="Q653" s="12" t="s">
        <v>455</v>
      </c>
      <c r="R653" s="19">
        <v>639.10714285714289</v>
      </c>
      <c r="S653" s="21">
        <v>1.4464285714285714</v>
      </c>
      <c r="T653" s="18">
        <v>117.53846153846153</v>
      </c>
    </row>
    <row r="654" spans="1:20" ht="15" thickBot="1" x14ac:dyDescent="0.35">
      <c r="A654" s="17" t="s">
        <v>421</v>
      </c>
      <c r="B654" s="16" t="s">
        <v>33</v>
      </c>
      <c r="C654" s="15" t="s">
        <v>77</v>
      </c>
      <c r="D654" s="29" t="str">
        <f>VLOOKUP(C654,Tabla!A:B,2,0)</f>
        <v>Mañana</v>
      </c>
      <c r="E654" s="14">
        <v>70</v>
      </c>
      <c r="F654" s="14">
        <v>70</v>
      </c>
      <c r="G654" s="14">
        <v>0</v>
      </c>
      <c r="H654" s="14">
        <v>0</v>
      </c>
      <c r="I654" s="14">
        <v>0</v>
      </c>
      <c r="J654" s="14">
        <v>70</v>
      </c>
      <c r="K654" s="14">
        <v>45</v>
      </c>
      <c r="L654" s="14">
        <v>25</v>
      </c>
      <c r="M654" s="14">
        <v>0</v>
      </c>
      <c r="N654" s="13">
        <v>1</v>
      </c>
      <c r="O654" s="13">
        <v>0</v>
      </c>
      <c r="P654" s="13">
        <v>1</v>
      </c>
      <c r="Q654" s="12" t="s">
        <v>476</v>
      </c>
      <c r="R654" s="19">
        <v>690.7714285714286</v>
      </c>
      <c r="S654" s="21">
        <v>2.3142857142857145</v>
      </c>
      <c r="T654" s="18">
        <v>111.36</v>
      </c>
    </row>
    <row r="655" spans="1:20" ht="15" thickBot="1" x14ac:dyDescent="0.35">
      <c r="A655" s="17" t="s">
        <v>421</v>
      </c>
      <c r="B655" s="16" t="s">
        <v>33</v>
      </c>
      <c r="C655" s="15" t="s">
        <v>97</v>
      </c>
      <c r="D655" s="29" t="str">
        <f>VLOOKUP(C655,Tabla!A:B,2,0)</f>
        <v>Mañana</v>
      </c>
      <c r="E655" s="14">
        <v>120</v>
      </c>
      <c r="F655" s="14">
        <v>120</v>
      </c>
      <c r="G655" s="14">
        <v>0</v>
      </c>
      <c r="H655" s="14">
        <v>0</v>
      </c>
      <c r="I655" s="14">
        <v>0</v>
      </c>
      <c r="J655" s="14">
        <v>116</v>
      </c>
      <c r="K655" s="14">
        <v>82</v>
      </c>
      <c r="L655" s="14">
        <v>38</v>
      </c>
      <c r="M655" s="14">
        <v>0</v>
      </c>
      <c r="N655" s="13">
        <v>0.96666666666666667</v>
      </c>
      <c r="O655" s="13">
        <v>0</v>
      </c>
      <c r="P655" s="13">
        <v>1</v>
      </c>
      <c r="Q655" s="12" t="s">
        <v>592</v>
      </c>
      <c r="R655" s="19">
        <v>744.38333333333333</v>
      </c>
      <c r="S655" s="21">
        <v>9.5083333333333329</v>
      </c>
      <c r="T655" s="18">
        <v>98.25</v>
      </c>
    </row>
    <row r="656" spans="1:20" ht="15" thickBot="1" x14ac:dyDescent="0.35">
      <c r="A656" s="17" t="s">
        <v>421</v>
      </c>
      <c r="B656" s="16" t="s">
        <v>33</v>
      </c>
      <c r="C656" s="15" t="s">
        <v>117</v>
      </c>
      <c r="D656" s="29" t="str">
        <f>VLOOKUP(C656,Tabla!A:B,2,0)</f>
        <v>Mañana</v>
      </c>
      <c r="E656" s="14">
        <v>173</v>
      </c>
      <c r="F656" s="14">
        <v>167</v>
      </c>
      <c r="G656" s="14">
        <v>2</v>
      </c>
      <c r="H656" s="14">
        <v>4</v>
      </c>
      <c r="I656" s="14">
        <v>6</v>
      </c>
      <c r="J656" s="14">
        <v>157</v>
      </c>
      <c r="K656" s="14">
        <v>114</v>
      </c>
      <c r="L656" s="14">
        <v>53</v>
      </c>
      <c r="M656" s="14">
        <v>0</v>
      </c>
      <c r="N656" s="13">
        <v>0.94011976047904189</v>
      </c>
      <c r="O656" s="13">
        <v>3.4682080924855488E-2</v>
      </c>
      <c r="P656" s="13">
        <v>0.96531791907514453</v>
      </c>
      <c r="Q656" s="12" t="s">
        <v>583</v>
      </c>
      <c r="R656" s="19">
        <v>745.30538922155688</v>
      </c>
      <c r="S656" s="21">
        <v>6.8443113772455089</v>
      </c>
      <c r="T656" s="18">
        <v>100.31410256410257</v>
      </c>
    </row>
    <row r="657" spans="1:20" ht="15" thickBot="1" x14ac:dyDescent="0.35">
      <c r="A657" s="17" t="s">
        <v>421</v>
      </c>
      <c r="B657" s="16" t="s">
        <v>33</v>
      </c>
      <c r="C657" s="15" t="s">
        <v>130</v>
      </c>
      <c r="D657" s="29" t="str">
        <f>VLOOKUP(C657,Tabla!A:B,2,0)</f>
        <v>Mañana</v>
      </c>
      <c r="E657" s="14">
        <v>182</v>
      </c>
      <c r="F657" s="14">
        <v>180</v>
      </c>
      <c r="G657" s="14">
        <v>2</v>
      </c>
      <c r="H657" s="14">
        <v>0</v>
      </c>
      <c r="I657" s="14">
        <v>2</v>
      </c>
      <c r="J657" s="14">
        <v>172</v>
      </c>
      <c r="K657" s="14">
        <v>134</v>
      </c>
      <c r="L657" s="14">
        <v>46</v>
      </c>
      <c r="M657" s="14">
        <v>0</v>
      </c>
      <c r="N657" s="13">
        <v>0.9555555555555556</v>
      </c>
      <c r="O657" s="13">
        <v>1.098901098901099E-2</v>
      </c>
      <c r="P657" s="13">
        <v>0.98901098901098905</v>
      </c>
      <c r="Q657" s="12" t="s">
        <v>452</v>
      </c>
      <c r="R657" s="19">
        <v>670.75555555555559</v>
      </c>
      <c r="S657" s="21">
        <v>4.6388888888888893</v>
      </c>
      <c r="T657" s="18">
        <v>99.55</v>
      </c>
    </row>
    <row r="658" spans="1:20" ht="15" thickBot="1" x14ac:dyDescent="0.35">
      <c r="A658" s="17" t="s">
        <v>421</v>
      </c>
      <c r="B658" s="16" t="s">
        <v>33</v>
      </c>
      <c r="C658" s="15" t="s">
        <v>142</v>
      </c>
      <c r="D658" s="29" t="str">
        <f>VLOOKUP(C658,Tabla!A:B,2,0)</f>
        <v>Mañana</v>
      </c>
      <c r="E658" s="14">
        <v>207</v>
      </c>
      <c r="F658" s="14">
        <v>202</v>
      </c>
      <c r="G658" s="14">
        <v>2</v>
      </c>
      <c r="H658" s="14">
        <v>3</v>
      </c>
      <c r="I658" s="14">
        <v>5</v>
      </c>
      <c r="J658" s="14">
        <v>154</v>
      </c>
      <c r="K658" s="14">
        <v>147</v>
      </c>
      <c r="L658" s="14">
        <v>55</v>
      </c>
      <c r="M658" s="14">
        <v>0</v>
      </c>
      <c r="N658" s="13">
        <v>0.76237623762376239</v>
      </c>
      <c r="O658" s="13">
        <v>2.4154589371980676E-2</v>
      </c>
      <c r="P658" s="13">
        <v>0.97584541062801933</v>
      </c>
      <c r="Q658" s="12" t="s">
        <v>576</v>
      </c>
      <c r="R658" s="19">
        <v>717.5792079207921</v>
      </c>
      <c r="S658" s="21">
        <v>17.787128712871286</v>
      </c>
      <c r="T658" s="18">
        <v>91.779310344827593</v>
      </c>
    </row>
    <row r="659" spans="1:20" ht="15" thickBot="1" x14ac:dyDescent="0.35">
      <c r="A659" s="17" t="s">
        <v>421</v>
      </c>
      <c r="B659" s="16" t="s">
        <v>33</v>
      </c>
      <c r="C659" s="15" t="s">
        <v>155</v>
      </c>
      <c r="D659" s="29" t="str">
        <f>VLOOKUP(C659,Tabla!A:B,2,0)</f>
        <v>Mañana</v>
      </c>
      <c r="E659" s="14">
        <v>195</v>
      </c>
      <c r="F659" s="14">
        <v>192</v>
      </c>
      <c r="G659" s="14">
        <v>2</v>
      </c>
      <c r="H659" s="14">
        <v>1</v>
      </c>
      <c r="I659" s="14">
        <v>3</v>
      </c>
      <c r="J659" s="14">
        <v>135</v>
      </c>
      <c r="K659" s="14">
        <v>122</v>
      </c>
      <c r="L659" s="14">
        <v>70</v>
      </c>
      <c r="M659" s="14">
        <v>0</v>
      </c>
      <c r="N659" s="13">
        <v>0.703125</v>
      </c>
      <c r="O659" s="13">
        <v>1.5384615384615385E-2</v>
      </c>
      <c r="P659" s="13">
        <v>0.98461538461538467</v>
      </c>
      <c r="Q659" s="12" t="s">
        <v>318</v>
      </c>
      <c r="R659" s="19">
        <v>612.99479166666663</v>
      </c>
      <c r="S659" s="21">
        <v>24.260416666666668</v>
      </c>
      <c r="T659" s="18">
        <v>97.775700934579433</v>
      </c>
    </row>
    <row r="660" spans="1:20" ht="15" thickBot="1" x14ac:dyDescent="0.35">
      <c r="A660" s="17" t="s">
        <v>421</v>
      </c>
      <c r="B660" s="16" t="s">
        <v>33</v>
      </c>
      <c r="C660" s="15" t="s">
        <v>165</v>
      </c>
      <c r="D660" s="29" t="str">
        <f>VLOOKUP(C660,Tabla!A:B,2,0)</f>
        <v>Mañana</v>
      </c>
      <c r="E660" s="14">
        <v>177</v>
      </c>
      <c r="F660" s="14">
        <v>174</v>
      </c>
      <c r="G660" s="14">
        <v>1</v>
      </c>
      <c r="H660" s="14">
        <v>2</v>
      </c>
      <c r="I660" s="14">
        <v>3</v>
      </c>
      <c r="J660" s="14">
        <v>152</v>
      </c>
      <c r="K660" s="14">
        <v>125</v>
      </c>
      <c r="L660" s="14">
        <v>49</v>
      </c>
      <c r="M660" s="14">
        <v>0</v>
      </c>
      <c r="N660" s="13">
        <v>0.87356321839080464</v>
      </c>
      <c r="O660" s="13">
        <v>1.6949152542372881E-2</v>
      </c>
      <c r="P660" s="13">
        <v>0.98305084745762716</v>
      </c>
      <c r="Q660" s="12" t="s">
        <v>568</v>
      </c>
      <c r="R660" s="19">
        <v>757.32183908045977</v>
      </c>
      <c r="S660" s="21">
        <v>10.827586206896552</v>
      </c>
      <c r="T660" s="18">
        <v>103.58620689655173</v>
      </c>
    </row>
    <row r="661" spans="1:20" ht="15" thickBot="1" x14ac:dyDescent="0.35">
      <c r="A661" s="17" t="s">
        <v>421</v>
      </c>
      <c r="B661" s="16" t="s">
        <v>33</v>
      </c>
      <c r="C661" s="15" t="s">
        <v>176</v>
      </c>
      <c r="D661" s="29" t="str">
        <f>VLOOKUP(C661,Tabla!A:B,2,0)</f>
        <v>Tarde</v>
      </c>
      <c r="E661" s="14">
        <v>155</v>
      </c>
      <c r="F661" s="14">
        <v>147</v>
      </c>
      <c r="G661" s="14">
        <v>5</v>
      </c>
      <c r="H661" s="14">
        <v>3</v>
      </c>
      <c r="I661" s="14">
        <v>8</v>
      </c>
      <c r="J661" s="14">
        <v>83</v>
      </c>
      <c r="K661" s="14">
        <v>111</v>
      </c>
      <c r="L661" s="14">
        <v>36</v>
      </c>
      <c r="M661" s="14">
        <v>0</v>
      </c>
      <c r="N661" s="13">
        <v>0.56462585034013602</v>
      </c>
      <c r="O661" s="13">
        <v>5.1612903225806452E-2</v>
      </c>
      <c r="P661" s="13">
        <v>0.94838709677419353</v>
      </c>
      <c r="Q661" s="12" t="s">
        <v>551</v>
      </c>
      <c r="R661" s="19">
        <v>704.07482993197277</v>
      </c>
      <c r="S661" s="21">
        <v>42.557823129251702</v>
      </c>
      <c r="T661" s="18">
        <v>91.538461538461533</v>
      </c>
    </row>
    <row r="662" spans="1:20" ht="15" thickBot="1" x14ac:dyDescent="0.35">
      <c r="A662" s="17" t="s">
        <v>421</v>
      </c>
      <c r="B662" s="16" t="s">
        <v>33</v>
      </c>
      <c r="C662" s="15" t="s">
        <v>189</v>
      </c>
      <c r="D662" s="29" t="str">
        <f>VLOOKUP(C662,Tabla!A:B,2,0)</f>
        <v>Tarde</v>
      </c>
      <c r="E662" s="14">
        <v>130</v>
      </c>
      <c r="F662" s="14">
        <v>123</v>
      </c>
      <c r="G662" s="14">
        <v>2</v>
      </c>
      <c r="H662" s="14">
        <v>5</v>
      </c>
      <c r="I662" s="14">
        <v>7</v>
      </c>
      <c r="J662" s="14">
        <v>79</v>
      </c>
      <c r="K662" s="14">
        <v>95</v>
      </c>
      <c r="L662" s="14">
        <v>28</v>
      </c>
      <c r="M662" s="14">
        <v>0</v>
      </c>
      <c r="N662" s="13">
        <v>0.64227642276422769</v>
      </c>
      <c r="O662" s="13">
        <v>5.3846153846153849E-2</v>
      </c>
      <c r="P662" s="13">
        <v>0.94615384615384612</v>
      </c>
      <c r="Q662" s="12" t="s">
        <v>545</v>
      </c>
      <c r="R662" s="19">
        <v>799.69918699186996</v>
      </c>
      <c r="S662" s="21">
        <v>48.097560975609753</v>
      </c>
      <c r="T662" s="18">
        <v>96.899159663865547</v>
      </c>
    </row>
    <row r="663" spans="1:20" ht="15" thickBot="1" x14ac:dyDescent="0.35">
      <c r="A663" s="17" t="s">
        <v>421</v>
      </c>
      <c r="B663" s="16" t="s">
        <v>33</v>
      </c>
      <c r="C663" s="15" t="s">
        <v>199</v>
      </c>
      <c r="D663" s="29" t="str">
        <f>VLOOKUP(C663,Tabla!A:B,2,0)</f>
        <v>Tarde</v>
      </c>
      <c r="E663" s="14">
        <v>129</v>
      </c>
      <c r="F663" s="14">
        <v>127</v>
      </c>
      <c r="G663" s="14">
        <v>1</v>
      </c>
      <c r="H663" s="14">
        <v>1</v>
      </c>
      <c r="I663" s="14">
        <v>2</v>
      </c>
      <c r="J663" s="14">
        <v>109</v>
      </c>
      <c r="K663" s="14">
        <v>76</v>
      </c>
      <c r="L663" s="14">
        <v>51</v>
      </c>
      <c r="M663" s="14">
        <v>0</v>
      </c>
      <c r="N663" s="13">
        <v>0.8582677165354331</v>
      </c>
      <c r="O663" s="13">
        <v>1.5503875968992248E-2</v>
      </c>
      <c r="P663" s="13">
        <v>0.98449612403100772</v>
      </c>
      <c r="Q663" s="12" t="s">
        <v>342</v>
      </c>
      <c r="R663" s="19">
        <v>515.32283464566933</v>
      </c>
      <c r="S663" s="21">
        <v>12.362204724409448</v>
      </c>
      <c r="T663" s="18">
        <v>77.147540983606561</v>
      </c>
    </row>
    <row r="664" spans="1:20" ht="15" thickBot="1" x14ac:dyDescent="0.35">
      <c r="A664" s="17" t="s">
        <v>421</v>
      </c>
      <c r="B664" s="16" t="s">
        <v>33</v>
      </c>
      <c r="C664" s="15" t="s">
        <v>204</v>
      </c>
      <c r="D664" s="29" t="str">
        <f>VLOOKUP(C664,Tabla!A:B,2,0)</f>
        <v>Tarde</v>
      </c>
      <c r="E664" s="14">
        <v>125</v>
      </c>
      <c r="F664" s="14">
        <v>111</v>
      </c>
      <c r="G664" s="14">
        <v>4</v>
      </c>
      <c r="H664" s="14">
        <v>10</v>
      </c>
      <c r="I664" s="14">
        <v>14</v>
      </c>
      <c r="J664" s="14">
        <v>53</v>
      </c>
      <c r="K664" s="14">
        <v>66</v>
      </c>
      <c r="L664" s="14">
        <v>45</v>
      </c>
      <c r="M664" s="14">
        <v>0</v>
      </c>
      <c r="N664" s="13">
        <v>0.47747747747747749</v>
      </c>
      <c r="O664" s="13">
        <v>0.112</v>
      </c>
      <c r="P664" s="13">
        <v>0.88800000000000001</v>
      </c>
      <c r="Q664" s="12" t="s">
        <v>461</v>
      </c>
      <c r="R664" s="19">
        <v>587.5585585585585</v>
      </c>
      <c r="S664" s="21">
        <v>66.531531531531527</v>
      </c>
      <c r="T664" s="18">
        <v>86.672413793103445</v>
      </c>
    </row>
    <row r="665" spans="1:20" ht="15" thickBot="1" x14ac:dyDescent="0.35">
      <c r="A665" s="17" t="s">
        <v>421</v>
      </c>
      <c r="B665" s="16" t="s">
        <v>33</v>
      </c>
      <c r="C665" s="15" t="s">
        <v>210</v>
      </c>
      <c r="D665" s="29" t="str">
        <f>VLOOKUP(C665,Tabla!A:B,2,0)</f>
        <v>Tarde</v>
      </c>
      <c r="E665" s="14">
        <v>131</v>
      </c>
      <c r="F665" s="14">
        <v>127</v>
      </c>
      <c r="G665" s="14">
        <v>0</v>
      </c>
      <c r="H665" s="14">
        <v>4</v>
      </c>
      <c r="I665" s="14">
        <v>4</v>
      </c>
      <c r="J665" s="14">
        <v>115</v>
      </c>
      <c r="K665" s="14">
        <v>87</v>
      </c>
      <c r="L665" s="14">
        <v>40</v>
      </c>
      <c r="M665" s="14">
        <v>0</v>
      </c>
      <c r="N665" s="13">
        <v>0.90551181102362199</v>
      </c>
      <c r="O665" s="13">
        <v>3.0534351145038167E-2</v>
      </c>
      <c r="P665" s="13">
        <v>0.96946564885496178</v>
      </c>
      <c r="Q665" s="12" t="s">
        <v>520</v>
      </c>
      <c r="R665" s="19">
        <v>688.48031496062993</v>
      </c>
      <c r="S665" s="21">
        <v>7.0629921259842519</v>
      </c>
      <c r="T665" s="18">
        <v>106.25581395348837</v>
      </c>
    </row>
    <row r="666" spans="1:20" ht="15" thickBot="1" x14ac:dyDescent="0.35">
      <c r="A666" s="17" t="s">
        <v>421</v>
      </c>
      <c r="B666" s="16" t="s">
        <v>33</v>
      </c>
      <c r="C666" s="15" t="s">
        <v>215</v>
      </c>
      <c r="D666" s="29" t="str">
        <f>VLOOKUP(C666,Tabla!A:B,2,0)</f>
        <v>Tarde</v>
      </c>
      <c r="E666" s="14">
        <v>141</v>
      </c>
      <c r="F666" s="14">
        <v>133</v>
      </c>
      <c r="G666" s="14">
        <v>3</v>
      </c>
      <c r="H666" s="14">
        <v>5</v>
      </c>
      <c r="I666" s="14">
        <v>8</v>
      </c>
      <c r="J666" s="14">
        <v>126</v>
      </c>
      <c r="K666" s="14">
        <v>79</v>
      </c>
      <c r="L666" s="14">
        <v>54</v>
      </c>
      <c r="M666" s="14">
        <v>0</v>
      </c>
      <c r="N666" s="13">
        <v>0.94736842105263153</v>
      </c>
      <c r="O666" s="13">
        <v>5.6737588652482268E-2</v>
      </c>
      <c r="P666" s="13">
        <v>0.94326241134751776</v>
      </c>
      <c r="Q666" s="12" t="s">
        <v>452</v>
      </c>
      <c r="R666" s="19">
        <v>670.90225563909769</v>
      </c>
      <c r="S666" s="21">
        <v>7.8496240601503757</v>
      </c>
      <c r="T666" s="18">
        <v>105.6</v>
      </c>
    </row>
    <row r="667" spans="1:20" ht="15" thickBot="1" x14ac:dyDescent="0.35">
      <c r="A667" s="17" t="s">
        <v>421</v>
      </c>
      <c r="B667" s="16" t="s">
        <v>33</v>
      </c>
      <c r="C667" s="15" t="s">
        <v>220</v>
      </c>
      <c r="D667" s="29" t="str">
        <f>VLOOKUP(C667,Tabla!A:B,2,0)</f>
        <v>Tarde</v>
      </c>
      <c r="E667" s="14">
        <v>157</v>
      </c>
      <c r="F667" s="14">
        <v>154</v>
      </c>
      <c r="G667" s="14">
        <v>2</v>
      </c>
      <c r="H667" s="14">
        <v>1</v>
      </c>
      <c r="I667" s="14">
        <v>3</v>
      </c>
      <c r="J667" s="14">
        <v>150</v>
      </c>
      <c r="K667" s="14">
        <v>103</v>
      </c>
      <c r="L667" s="14">
        <v>51</v>
      </c>
      <c r="M667" s="14">
        <v>0</v>
      </c>
      <c r="N667" s="13">
        <v>0.97402597402597402</v>
      </c>
      <c r="O667" s="13">
        <v>1.9108280254777069E-2</v>
      </c>
      <c r="P667" s="13">
        <v>0.98089171974522293</v>
      </c>
      <c r="Q667" s="12" t="s">
        <v>465</v>
      </c>
      <c r="R667" s="19">
        <v>733.73376623376623</v>
      </c>
      <c r="S667" s="21">
        <v>2.7077922077922079</v>
      </c>
      <c r="T667" s="18">
        <v>96.629629629629633</v>
      </c>
    </row>
    <row r="668" spans="1:20" ht="15" thickBot="1" x14ac:dyDescent="0.35">
      <c r="A668" s="17" t="s">
        <v>421</v>
      </c>
      <c r="B668" s="16" t="s">
        <v>33</v>
      </c>
      <c r="C668" s="15" t="s">
        <v>226</v>
      </c>
      <c r="D668" s="29" t="str">
        <f>VLOOKUP(C668,Tabla!A:B,2,0)</f>
        <v>Tarde</v>
      </c>
      <c r="E668" s="14">
        <v>172</v>
      </c>
      <c r="F668" s="14">
        <v>170</v>
      </c>
      <c r="G668" s="14">
        <v>1</v>
      </c>
      <c r="H668" s="14">
        <v>1</v>
      </c>
      <c r="I668" s="14">
        <v>2</v>
      </c>
      <c r="J668" s="14">
        <v>165</v>
      </c>
      <c r="K668" s="14">
        <v>113</v>
      </c>
      <c r="L668" s="14">
        <v>57</v>
      </c>
      <c r="M668" s="14">
        <v>0</v>
      </c>
      <c r="N668" s="13">
        <v>0.97058823529411764</v>
      </c>
      <c r="O668" s="13">
        <v>1.1627906976744186E-2</v>
      </c>
      <c r="P668" s="13">
        <v>0.98837209302325579</v>
      </c>
      <c r="Q668" s="12" t="s">
        <v>487</v>
      </c>
      <c r="R668" s="19">
        <v>739.5411764705882</v>
      </c>
      <c r="S668" s="21">
        <v>3.8235294117647061</v>
      </c>
      <c r="T668" s="18">
        <v>97.330508474576277</v>
      </c>
    </row>
    <row r="669" spans="1:20" ht="15" thickBot="1" x14ac:dyDescent="0.35">
      <c r="A669" s="17" t="s">
        <v>421</v>
      </c>
      <c r="B669" s="16" t="s">
        <v>33</v>
      </c>
      <c r="C669" s="15" t="s">
        <v>231</v>
      </c>
      <c r="D669" s="29" t="str">
        <f>VLOOKUP(C669,Tabla!A:B,2,0)</f>
        <v>Noche</v>
      </c>
      <c r="E669" s="14">
        <v>137</v>
      </c>
      <c r="F669" s="14">
        <v>134</v>
      </c>
      <c r="G669" s="14">
        <v>2</v>
      </c>
      <c r="H669" s="14">
        <v>1</v>
      </c>
      <c r="I669" s="14">
        <v>3</v>
      </c>
      <c r="J669" s="14">
        <v>113</v>
      </c>
      <c r="K669" s="14">
        <v>93</v>
      </c>
      <c r="L669" s="14">
        <v>41</v>
      </c>
      <c r="M669" s="14">
        <v>0</v>
      </c>
      <c r="N669" s="13">
        <v>0.84328358208955223</v>
      </c>
      <c r="O669" s="13">
        <v>2.1897810218978103E-2</v>
      </c>
      <c r="P669" s="13">
        <v>0.97810218978102192</v>
      </c>
      <c r="Q669" s="12" t="s">
        <v>136</v>
      </c>
      <c r="R669" s="19">
        <v>574.11194029850742</v>
      </c>
      <c r="S669" s="21">
        <v>15.537313432835822</v>
      </c>
      <c r="T669" s="18">
        <v>92.305882352941182</v>
      </c>
    </row>
    <row r="670" spans="1:20" ht="15" thickBot="1" x14ac:dyDescent="0.35">
      <c r="A670" s="17" t="s">
        <v>421</v>
      </c>
      <c r="B670" s="16" t="s">
        <v>33</v>
      </c>
      <c r="C670" s="15" t="s">
        <v>235</v>
      </c>
      <c r="D670" s="29" t="str">
        <f>VLOOKUP(C670,Tabla!A:B,2,0)</f>
        <v>Noche</v>
      </c>
      <c r="E670" s="14">
        <v>112</v>
      </c>
      <c r="F670" s="14">
        <v>111</v>
      </c>
      <c r="G670" s="14">
        <v>0</v>
      </c>
      <c r="H670" s="14">
        <v>1</v>
      </c>
      <c r="I670" s="14">
        <v>1</v>
      </c>
      <c r="J670" s="14">
        <v>111</v>
      </c>
      <c r="K670" s="14">
        <v>65</v>
      </c>
      <c r="L670" s="14">
        <v>46</v>
      </c>
      <c r="M670" s="14">
        <v>0</v>
      </c>
      <c r="N670" s="13">
        <v>1</v>
      </c>
      <c r="O670" s="13">
        <v>8.9285714285714281E-3</v>
      </c>
      <c r="P670" s="13">
        <v>0.9910714285714286</v>
      </c>
      <c r="Q670" s="12" t="s">
        <v>462</v>
      </c>
      <c r="R670" s="19">
        <v>651.36936936936934</v>
      </c>
      <c r="S670" s="21">
        <v>1.9459459459459458</v>
      </c>
      <c r="T670" s="18">
        <v>87.835443037974684</v>
      </c>
    </row>
    <row r="671" spans="1:20" ht="15" thickBot="1" x14ac:dyDescent="0.35">
      <c r="A671" s="17" t="s">
        <v>421</v>
      </c>
      <c r="B671" s="16" t="s">
        <v>33</v>
      </c>
      <c r="C671" s="15" t="s">
        <v>241</v>
      </c>
      <c r="D671" s="29" t="str">
        <f>VLOOKUP(C671,Tabla!A:B,2,0)</f>
        <v>Noche</v>
      </c>
      <c r="E671" s="14">
        <v>74</v>
      </c>
      <c r="F671" s="14">
        <v>74</v>
      </c>
      <c r="G671" s="14">
        <v>0</v>
      </c>
      <c r="H671" s="14">
        <v>0</v>
      </c>
      <c r="I671" s="14">
        <v>0</v>
      </c>
      <c r="J671" s="14">
        <v>74</v>
      </c>
      <c r="K671" s="14">
        <v>52</v>
      </c>
      <c r="L671" s="14">
        <v>22</v>
      </c>
      <c r="M671" s="14">
        <v>0</v>
      </c>
      <c r="N671" s="13">
        <v>1</v>
      </c>
      <c r="O671" s="13">
        <v>0</v>
      </c>
      <c r="P671" s="13">
        <v>1</v>
      </c>
      <c r="Q671" s="12" t="s">
        <v>448</v>
      </c>
      <c r="R671" s="19">
        <v>648.39189189189187</v>
      </c>
      <c r="S671" s="21">
        <v>1.3108108108108107</v>
      </c>
      <c r="T671" s="18">
        <v>156.2962962962963</v>
      </c>
    </row>
    <row r="672" spans="1:20" ht="15" thickBot="1" x14ac:dyDescent="0.35">
      <c r="A672" s="17" t="s">
        <v>421</v>
      </c>
      <c r="B672" s="16" t="s">
        <v>33</v>
      </c>
      <c r="C672" s="15" t="s">
        <v>245</v>
      </c>
      <c r="D672" s="29" t="str">
        <f>VLOOKUP(C672,Tabla!A:B,2,0)</f>
        <v>Noche</v>
      </c>
      <c r="E672" s="14">
        <v>49</v>
      </c>
      <c r="F672" s="14">
        <v>49</v>
      </c>
      <c r="G672" s="14">
        <v>0</v>
      </c>
      <c r="H672" s="14">
        <v>0</v>
      </c>
      <c r="I672" s="14">
        <v>0</v>
      </c>
      <c r="J672" s="14">
        <v>49</v>
      </c>
      <c r="K672" s="14">
        <v>37</v>
      </c>
      <c r="L672" s="14">
        <v>12</v>
      </c>
      <c r="M672" s="14">
        <v>0</v>
      </c>
      <c r="N672" s="13">
        <v>1</v>
      </c>
      <c r="O672" s="13">
        <v>0</v>
      </c>
      <c r="P672" s="13">
        <v>1</v>
      </c>
      <c r="Q672" s="12" t="s">
        <v>86</v>
      </c>
      <c r="R672" s="19">
        <v>476.28571428571428</v>
      </c>
      <c r="S672" s="21">
        <v>1.346938775510204</v>
      </c>
      <c r="T672" s="18">
        <v>67</v>
      </c>
    </row>
    <row r="673" spans="1:20" ht="15" thickBot="1" x14ac:dyDescent="0.35">
      <c r="A673" s="17" t="s">
        <v>357</v>
      </c>
      <c r="B673" s="16" t="s">
        <v>107</v>
      </c>
      <c r="C673" s="15" t="s">
        <v>97</v>
      </c>
      <c r="D673" s="29" t="str">
        <f>VLOOKUP(C673,Tabla!A:B,2,0)</f>
        <v>Mañana</v>
      </c>
      <c r="E673" s="14">
        <v>28</v>
      </c>
      <c r="F673" s="14">
        <v>28</v>
      </c>
      <c r="G673" s="14">
        <v>0</v>
      </c>
      <c r="H673" s="14">
        <v>0</v>
      </c>
      <c r="I673" s="14">
        <v>0</v>
      </c>
      <c r="J673" s="14">
        <v>28</v>
      </c>
      <c r="K673" s="14">
        <v>28</v>
      </c>
      <c r="L673" s="14">
        <v>0</v>
      </c>
      <c r="M673" s="14">
        <v>0</v>
      </c>
      <c r="N673" s="13">
        <v>1</v>
      </c>
      <c r="O673" s="13">
        <v>0</v>
      </c>
      <c r="P673" s="13">
        <v>1</v>
      </c>
      <c r="Q673" s="12" t="s">
        <v>172</v>
      </c>
      <c r="R673" s="19">
        <v>357.75</v>
      </c>
      <c r="S673" s="21">
        <v>1.4642857142857142</v>
      </c>
      <c r="T673" s="18">
        <v>81</v>
      </c>
    </row>
    <row r="674" spans="1:20" ht="15" thickBot="1" x14ac:dyDescent="0.35">
      <c r="A674" s="17" t="s">
        <v>357</v>
      </c>
      <c r="B674" s="16" t="s">
        <v>107</v>
      </c>
      <c r="C674" s="15" t="s">
        <v>117</v>
      </c>
      <c r="D674" s="29" t="str">
        <f>VLOOKUP(C674,Tabla!A:B,2,0)</f>
        <v>Mañana</v>
      </c>
      <c r="E674" s="14">
        <v>21</v>
      </c>
      <c r="F674" s="14">
        <v>21</v>
      </c>
      <c r="G674" s="14">
        <v>0</v>
      </c>
      <c r="H674" s="14">
        <v>0</v>
      </c>
      <c r="I674" s="14">
        <v>0</v>
      </c>
      <c r="J674" s="14">
        <v>21</v>
      </c>
      <c r="K674" s="14">
        <v>21</v>
      </c>
      <c r="L674" s="14">
        <v>0</v>
      </c>
      <c r="M674" s="14">
        <v>0</v>
      </c>
      <c r="N674" s="13">
        <v>1</v>
      </c>
      <c r="O674" s="13">
        <v>0</v>
      </c>
      <c r="P674" s="13">
        <v>1</v>
      </c>
      <c r="Q674" s="12" t="s">
        <v>166</v>
      </c>
      <c r="R674" s="19">
        <v>442.38095238095241</v>
      </c>
      <c r="S674" s="21">
        <v>1.6190476190476191</v>
      </c>
      <c r="T674" s="18">
        <v>79.714285714285708</v>
      </c>
    </row>
    <row r="675" spans="1:20" ht="15" thickBot="1" x14ac:dyDescent="0.35">
      <c r="A675" s="17" t="s">
        <v>357</v>
      </c>
      <c r="B675" s="16" t="s">
        <v>107</v>
      </c>
      <c r="C675" s="15" t="s">
        <v>130</v>
      </c>
      <c r="D675" s="29" t="str">
        <f>VLOOKUP(C675,Tabla!A:B,2,0)</f>
        <v>Mañana</v>
      </c>
      <c r="E675" s="14">
        <v>15</v>
      </c>
      <c r="F675" s="14">
        <v>15</v>
      </c>
      <c r="G675" s="14">
        <v>0</v>
      </c>
      <c r="H675" s="14">
        <v>0</v>
      </c>
      <c r="I675" s="14">
        <v>0</v>
      </c>
      <c r="J675" s="14">
        <v>15</v>
      </c>
      <c r="K675" s="14">
        <v>15</v>
      </c>
      <c r="L675" s="14">
        <v>0</v>
      </c>
      <c r="M675" s="14">
        <v>0</v>
      </c>
      <c r="N675" s="13">
        <v>1</v>
      </c>
      <c r="O675" s="13">
        <v>0</v>
      </c>
      <c r="P675" s="13">
        <v>1</v>
      </c>
      <c r="Q675" s="12" t="s">
        <v>313</v>
      </c>
      <c r="R675" s="19">
        <v>532.13333333333333</v>
      </c>
      <c r="S675" s="21">
        <v>1.5333333333333332</v>
      </c>
      <c r="T675" s="18">
        <v>78.666666666666671</v>
      </c>
    </row>
    <row r="676" spans="1:20" ht="15" thickBot="1" x14ac:dyDescent="0.35">
      <c r="A676" s="17" t="s">
        <v>357</v>
      </c>
      <c r="B676" s="16" t="s">
        <v>107</v>
      </c>
      <c r="C676" s="15" t="s">
        <v>142</v>
      </c>
      <c r="D676" s="29" t="str">
        <f>VLOOKUP(C676,Tabla!A:B,2,0)</f>
        <v>Mañana</v>
      </c>
      <c r="E676" s="14">
        <v>25</v>
      </c>
      <c r="F676" s="14">
        <v>24</v>
      </c>
      <c r="G676" s="14">
        <v>0</v>
      </c>
      <c r="H676" s="14">
        <v>1</v>
      </c>
      <c r="I676" s="14">
        <v>1</v>
      </c>
      <c r="J676" s="14">
        <v>24</v>
      </c>
      <c r="K676" s="14">
        <v>24</v>
      </c>
      <c r="L676" s="14">
        <v>0</v>
      </c>
      <c r="M676" s="14">
        <v>0</v>
      </c>
      <c r="N676" s="13">
        <v>1</v>
      </c>
      <c r="O676" s="13">
        <v>0.04</v>
      </c>
      <c r="P676" s="13">
        <v>0.96</v>
      </c>
      <c r="Q676" s="12" t="s">
        <v>390</v>
      </c>
      <c r="R676" s="19">
        <v>436.33333333333331</v>
      </c>
      <c r="S676" s="21">
        <v>1.875</v>
      </c>
      <c r="T676" s="18">
        <v>94.6</v>
      </c>
    </row>
    <row r="677" spans="1:20" ht="15" thickBot="1" x14ac:dyDescent="0.35">
      <c r="A677" s="17" t="s">
        <v>357</v>
      </c>
      <c r="B677" s="16" t="s">
        <v>107</v>
      </c>
      <c r="C677" s="15" t="s">
        <v>155</v>
      </c>
      <c r="D677" s="29" t="str">
        <f>VLOOKUP(C677,Tabla!A:B,2,0)</f>
        <v>Mañana</v>
      </c>
      <c r="E677" s="14">
        <v>26</v>
      </c>
      <c r="F677" s="14">
        <v>25</v>
      </c>
      <c r="G677" s="14">
        <v>0</v>
      </c>
      <c r="H677" s="14">
        <v>1</v>
      </c>
      <c r="I677" s="14">
        <v>1</v>
      </c>
      <c r="J677" s="14">
        <v>25</v>
      </c>
      <c r="K677" s="14">
        <v>25</v>
      </c>
      <c r="L677" s="14">
        <v>0</v>
      </c>
      <c r="M677" s="14">
        <v>0</v>
      </c>
      <c r="N677" s="13">
        <v>1</v>
      </c>
      <c r="O677" s="13">
        <v>3.8461538461538464E-2</v>
      </c>
      <c r="P677" s="13">
        <v>0.96153846153846156</v>
      </c>
      <c r="Q677" s="12" t="s">
        <v>305</v>
      </c>
      <c r="R677" s="19">
        <v>604.4</v>
      </c>
      <c r="S677" s="21">
        <v>1.32</v>
      </c>
      <c r="T677" s="18">
        <v>66.714285714285708</v>
      </c>
    </row>
    <row r="678" spans="1:20" ht="15" thickBot="1" x14ac:dyDescent="0.35">
      <c r="A678" s="17" t="s">
        <v>357</v>
      </c>
      <c r="B678" s="16" t="s">
        <v>107</v>
      </c>
      <c r="C678" s="15" t="s">
        <v>165</v>
      </c>
      <c r="D678" s="29" t="str">
        <f>VLOOKUP(C678,Tabla!A:B,2,0)</f>
        <v>Mañana</v>
      </c>
      <c r="E678" s="14">
        <v>33</v>
      </c>
      <c r="F678" s="14">
        <v>33</v>
      </c>
      <c r="G678" s="14">
        <v>0</v>
      </c>
      <c r="H678" s="14">
        <v>0</v>
      </c>
      <c r="I678" s="14">
        <v>0</v>
      </c>
      <c r="J678" s="14">
        <v>32</v>
      </c>
      <c r="K678" s="14">
        <v>33</v>
      </c>
      <c r="L678" s="14">
        <v>0</v>
      </c>
      <c r="M678" s="14">
        <v>0</v>
      </c>
      <c r="N678" s="13">
        <v>0.96969696969696972</v>
      </c>
      <c r="O678" s="13">
        <v>0</v>
      </c>
      <c r="P678" s="13">
        <v>1</v>
      </c>
      <c r="Q678" s="12" t="s">
        <v>321</v>
      </c>
      <c r="R678" s="19">
        <v>536.78787878787875</v>
      </c>
      <c r="S678" s="21">
        <v>43.363636363636367</v>
      </c>
      <c r="T678" s="18">
        <v>86.375</v>
      </c>
    </row>
    <row r="679" spans="1:20" ht="15" thickBot="1" x14ac:dyDescent="0.35">
      <c r="A679" s="17" t="s">
        <v>357</v>
      </c>
      <c r="B679" s="16" t="s">
        <v>107</v>
      </c>
      <c r="C679" s="15" t="s">
        <v>176</v>
      </c>
      <c r="D679" s="29" t="str">
        <f>VLOOKUP(C679,Tabla!A:B,2,0)</f>
        <v>Tarde</v>
      </c>
      <c r="E679" s="14">
        <v>20</v>
      </c>
      <c r="F679" s="14">
        <v>20</v>
      </c>
      <c r="G679" s="14">
        <v>0</v>
      </c>
      <c r="H679" s="14">
        <v>0</v>
      </c>
      <c r="I679" s="14">
        <v>0</v>
      </c>
      <c r="J679" s="14">
        <v>20</v>
      </c>
      <c r="K679" s="14">
        <v>20</v>
      </c>
      <c r="L679" s="14">
        <v>0</v>
      </c>
      <c r="M679" s="14">
        <v>0</v>
      </c>
      <c r="N679" s="13">
        <v>1</v>
      </c>
      <c r="O679" s="13">
        <v>0</v>
      </c>
      <c r="P679" s="13">
        <v>1</v>
      </c>
      <c r="Q679" s="12" t="s">
        <v>225</v>
      </c>
      <c r="R679" s="19">
        <v>482.15</v>
      </c>
      <c r="S679" s="21">
        <v>1.2</v>
      </c>
      <c r="T679" s="18">
        <v>92.294117647058826</v>
      </c>
    </row>
    <row r="680" spans="1:20" ht="15" thickBot="1" x14ac:dyDescent="0.35">
      <c r="A680" s="17" t="s">
        <v>357</v>
      </c>
      <c r="B680" s="16" t="s">
        <v>107</v>
      </c>
      <c r="C680" s="15" t="s">
        <v>189</v>
      </c>
      <c r="D680" s="29" t="str">
        <f>VLOOKUP(C680,Tabla!A:B,2,0)</f>
        <v>Tarde</v>
      </c>
      <c r="E680" s="14">
        <v>18</v>
      </c>
      <c r="F680" s="14">
        <v>18</v>
      </c>
      <c r="G680" s="14">
        <v>0</v>
      </c>
      <c r="H680" s="14">
        <v>0</v>
      </c>
      <c r="I680" s="14">
        <v>0</v>
      </c>
      <c r="J680" s="14">
        <v>18</v>
      </c>
      <c r="K680" s="14">
        <v>18</v>
      </c>
      <c r="L680" s="14">
        <v>0</v>
      </c>
      <c r="M680" s="14">
        <v>0</v>
      </c>
      <c r="N680" s="13">
        <v>1</v>
      </c>
      <c r="O680" s="13">
        <v>0</v>
      </c>
      <c r="P680" s="13">
        <v>1</v>
      </c>
      <c r="Q680" s="12" t="s">
        <v>184</v>
      </c>
      <c r="R680" s="19">
        <v>503.11111111111109</v>
      </c>
      <c r="S680" s="21">
        <v>1.3888888888888888</v>
      </c>
      <c r="T680" s="18">
        <v>68</v>
      </c>
    </row>
    <row r="681" spans="1:20" ht="15" thickBot="1" x14ac:dyDescent="0.35">
      <c r="A681" s="17" t="s">
        <v>357</v>
      </c>
      <c r="B681" s="16" t="s">
        <v>107</v>
      </c>
      <c r="C681" s="15" t="s">
        <v>199</v>
      </c>
      <c r="D681" s="29" t="str">
        <f>VLOOKUP(C681,Tabla!A:B,2,0)</f>
        <v>Tarde</v>
      </c>
      <c r="E681" s="14">
        <v>3</v>
      </c>
      <c r="F681" s="14">
        <v>2</v>
      </c>
      <c r="G681" s="14">
        <v>0</v>
      </c>
      <c r="H681" s="14">
        <v>1</v>
      </c>
      <c r="I681" s="14">
        <v>1</v>
      </c>
      <c r="J681" s="14">
        <v>2</v>
      </c>
      <c r="K681" s="14">
        <v>2</v>
      </c>
      <c r="L681" s="14">
        <v>0</v>
      </c>
      <c r="M681" s="14">
        <v>0</v>
      </c>
      <c r="N681" s="13">
        <v>1</v>
      </c>
      <c r="O681" s="13">
        <v>0.33333333333333331</v>
      </c>
      <c r="P681" s="13">
        <v>0.66666666666666663</v>
      </c>
      <c r="Q681" s="12" t="s">
        <v>356</v>
      </c>
      <c r="R681" s="19">
        <v>18.5</v>
      </c>
      <c r="S681" s="21">
        <v>3.5</v>
      </c>
      <c r="T681" s="12" t="s">
        <v>20</v>
      </c>
    </row>
    <row r="682" spans="1:20" ht="15" thickBot="1" x14ac:dyDescent="0.35">
      <c r="A682" s="2" t="s">
        <v>35</v>
      </c>
      <c r="B682" s="3" t="s">
        <v>17</v>
      </c>
      <c r="C682" s="4" t="s">
        <v>18</v>
      </c>
      <c r="D682" s="29" t="str">
        <f>VLOOKUP(C682,Tabla!A:B,2,0)</f>
        <v>Mañana</v>
      </c>
      <c r="E682" s="5">
        <v>1</v>
      </c>
      <c r="F682" s="5">
        <v>1</v>
      </c>
      <c r="G682" s="5">
        <v>0</v>
      </c>
      <c r="H682" s="5">
        <v>0</v>
      </c>
      <c r="I682" s="5">
        <v>0</v>
      </c>
      <c r="J682" s="5">
        <v>0</v>
      </c>
      <c r="K682" s="5">
        <v>1</v>
      </c>
      <c r="L682" s="5">
        <v>0</v>
      </c>
      <c r="M682" s="5">
        <v>0</v>
      </c>
      <c r="N682" s="6">
        <v>0</v>
      </c>
      <c r="O682" s="6">
        <v>0</v>
      </c>
      <c r="P682" s="6">
        <v>1</v>
      </c>
      <c r="Q682" s="7" t="s">
        <v>36</v>
      </c>
      <c r="R682" s="8">
        <v>445</v>
      </c>
      <c r="S682" s="20">
        <v>40</v>
      </c>
      <c r="T682" s="7" t="s">
        <v>20</v>
      </c>
    </row>
    <row r="683" spans="1:20" ht="15" thickBot="1" x14ac:dyDescent="0.35">
      <c r="A683" s="2" t="s">
        <v>35</v>
      </c>
      <c r="B683" s="3" t="s">
        <v>17</v>
      </c>
      <c r="C683" s="4" t="s">
        <v>44</v>
      </c>
      <c r="D683" s="29" t="str">
        <f>VLOOKUP(C683,Tabla!A:B,2,0)</f>
        <v>Mañana</v>
      </c>
      <c r="E683" s="5">
        <v>38</v>
      </c>
      <c r="F683" s="5">
        <v>38</v>
      </c>
      <c r="G683" s="5">
        <v>0</v>
      </c>
      <c r="H683" s="5">
        <v>0</v>
      </c>
      <c r="I683" s="5">
        <v>0</v>
      </c>
      <c r="J683" s="5">
        <v>38</v>
      </c>
      <c r="K683" s="5">
        <v>38</v>
      </c>
      <c r="L683" s="5">
        <v>0</v>
      </c>
      <c r="M683" s="5">
        <v>0</v>
      </c>
      <c r="N683" s="6">
        <v>1</v>
      </c>
      <c r="O683" s="6">
        <v>0</v>
      </c>
      <c r="P683" s="6">
        <v>1</v>
      </c>
      <c r="Q683" s="7" t="s">
        <v>48</v>
      </c>
      <c r="R683" s="8">
        <v>385.18421052631578</v>
      </c>
      <c r="S683" s="20">
        <v>1.868421052631579</v>
      </c>
      <c r="T683" s="9">
        <v>63.6</v>
      </c>
    </row>
    <row r="684" spans="1:20" ht="15" thickBot="1" x14ac:dyDescent="0.35">
      <c r="A684" s="2" t="s">
        <v>35</v>
      </c>
      <c r="B684" s="3" t="s">
        <v>17</v>
      </c>
      <c r="C684" s="4" t="s">
        <v>77</v>
      </c>
      <c r="D684" s="29" t="str">
        <f>VLOOKUP(C684,Tabla!A:B,2,0)</f>
        <v>Mañana</v>
      </c>
      <c r="E684" s="5">
        <v>60</v>
      </c>
      <c r="F684" s="5">
        <v>60</v>
      </c>
      <c r="G684" s="5">
        <v>0</v>
      </c>
      <c r="H684" s="5">
        <v>0</v>
      </c>
      <c r="I684" s="5">
        <v>0</v>
      </c>
      <c r="J684" s="5">
        <v>58</v>
      </c>
      <c r="K684" s="5">
        <v>60</v>
      </c>
      <c r="L684" s="5">
        <v>0</v>
      </c>
      <c r="M684" s="5">
        <v>0</v>
      </c>
      <c r="N684" s="6">
        <v>0.96666666666666667</v>
      </c>
      <c r="O684" s="6">
        <v>0</v>
      </c>
      <c r="P684" s="6">
        <v>1</v>
      </c>
      <c r="Q684" s="7" t="s">
        <v>87</v>
      </c>
      <c r="R684" s="8">
        <v>303.3</v>
      </c>
      <c r="S684" s="20">
        <v>3.65</v>
      </c>
      <c r="T684" s="9">
        <v>67.78947368421052</v>
      </c>
    </row>
    <row r="685" spans="1:20" ht="15" thickBot="1" x14ac:dyDescent="0.35">
      <c r="A685" s="2" t="s">
        <v>35</v>
      </c>
      <c r="B685" s="3" t="s">
        <v>17</v>
      </c>
      <c r="C685" s="4" t="s">
        <v>97</v>
      </c>
      <c r="D685" s="29" t="str">
        <f>VLOOKUP(C685,Tabla!A:B,2,0)</f>
        <v>Mañana</v>
      </c>
      <c r="E685" s="5">
        <v>84</v>
      </c>
      <c r="F685" s="5">
        <v>82</v>
      </c>
      <c r="G685" s="5">
        <v>1</v>
      </c>
      <c r="H685" s="5">
        <v>1</v>
      </c>
      <c r="I685" s="5">
        <v>2</v>
      </c>
      <c r="J685" s="5">
        <v>61</v>
      </c>
      <c r="K685" s="5">
        <v>82</v>
      </c>
      <c r="L685" s="5">
        <v>0</v>
      </c>
      <c r="M685" s="5">
        <v>0</v>
      </c>
      <c r="N685" s="6">
        <v>0.74390243902439024</v>
      </c>
      <c r="O685" s="6">
        <v>2.3809523809523808E-2</v>
      </c>
      <c r="P685" s="6">
        <v>0.97619047619047616</v>
      </c>
      <c r="Q685" s="7" t="s">
        <v>108</v>
      </c>
      <c r="R685" s="8">
        <v>378.4390243902439</v>
      </c>
      <c r="S685" s="20">
        <v>48.073170731707314</v>
      </c>
      <c r="T685" s="9">
        <v>69.545454545454547</v>
      </c>
    </row>
    <row r="686" spans="1:20" ht="15" thickBot="1" x14ac:dyDescent="0.35">
      <c r="A686" s="2" t="s">
        <v>35</v>
      </c>
      <c r="B686" s="3" t="s">
        <v>17</v>
      </c>
      <c r="C686" s="4" t="s">
        <v>117</v>
      </c>
      <c r="D686" s="29" t="str">
        <f>VLOOKUP(C686,Tabla!A:B,2,0)</f>
        <v>Mañana</v>
      </c>
      <c r="E686" s="5">
        <v>83</v>
      </c>
      <c r="F686" s="5">
        <v>81</v>
      </c>
      <c r="G686" s="5">
        <v>2</v>
      </c>
      <c r="H686" s="5">
        <v>0</v>
      </c>
      <c r="I686" s="5">
        <v>2</v>
      </c>
      <c r="J686" s="5">
        <v>58</v>
      </c>
      <c r="K686" s="5">
        <v>81</v>
      </c>
      <c r="L686" s="5">
        <v>0</v>
      </c>
      <c r="M686" s="5">
        <v>0</v>
      </c>
      <c r="N686" s="6">
        <v>0.71604938271604934</v>
      </c>
      <c r="O686" s="6">
        <v>2.4096385542168676E-2</v>
      </c>
      <c r="P686" s="6">
        <v>0.97590361445783136</v>
      </c>
      <c r="Q686" s="7" t="s">
        <v>126</v>
      </c>
      <c r="R686" s="8">
        <v>330.1358024691358</v>
      </c>
      <c r="S686" s="20">
        <v>48.345679012345677</v>
      </c>
      <c r="T686" s="9">
        <v>66.348837209302332</v>
      </c>
    </row>
    <row r="687" spans="1:20" ht="15" thickBot="1" x14ac:dyDescent="0.35">
      <c r="A687" s="2" t="s">
        <v>35</v>
      </c>
      <c r="B687" s="3" t="s">
        <v>17</v>
      </c>
      <c r="C687" s="4" t="s">
        <v>130</v>
      </c>
      <c r="D687" s="29" t="str">
        <f>VLOOKUP(C687,Tabla!A:B,2,0)</f>
        <v>Mañana</v>
      </c>
      <c r="E687" s="5">
        <v>79</v>
      </c>
      <c r="F687" s="5">
        <v>78</v>
      </c>
      <c r="G687" s="5">
        <v>1</v>
      </c>
      <c r="H687" s="5">
        <v>0</v>
      </c>
      <c r="I687" s="5">
        <v>1</v>
      </c>
      <c r="J687" s="5">
        <v>73</v>
      </c>
      <c r="K687" s="5">
        <v>78</v>
      </c>
      <c r="L687" s="5">
        <v>0</v>
      </c>
      <c r="M687" s="5">
        <v>0</v>
      </c>
      <c r="N687" s="6">
        <v>0.9358974358974359</v>
      </c>
      <c r="O687" s="6">
        <v>1.2658227848101266E-2</v>
      </c>
      <c r="P687" s="6">
        <v>0.98734177215189878</v>
      </c>
      <c r="Q687" s="7" t="s">
        <v>58</v>
      </c>
      <c r="R687" s="8">
        <v>343.73076923076923</v>
      </c>
      <c r="S687" s="20">
        <v>7.2051282051282053</v>
      </c>
      <c r="T687" s="9">
        <v>65.827586206896555</v>
      </c>
    </row>
    <row r="688" spans="1:20" ht="15" thickBot="1" x14ac:dyDescent="0.35">
      <c r="A688" s="2" t="s">
        <v>35</v>
      </c>
      <c r="B688" s="3" t="s">
        <v>17</v>
      </c>
      <c r="C688" s="4" t="s">
        <v>142</v>
      </c>
      <c r="D688" s="29" t="str">
        <f>VLOOKUP(C688,Tabla!A:B,2,0)</f>
        <v>Mañana</v>
      </c>
      <c r="E688" s="5">
        <v>86</v>
      </c>
      <c r="F688" s="5">
        <v>83</v>
      </c>
      <c r="G688" s="5">
        <v>2</v>
      </c>
      <c r="H688" s="5">
        <v>1</v>
      </c>
      <c r="I688" s="5">
        <v>3</v>
      </c>
      <c r="J688" s="5">
        <v>57</v>
      </c>
      <c r="K688" s="5">
        <v>83</v>
      </c>
      <c r="L688" s="5">
        <v>0</v>
      </c>
      <c r="M688" s="5">
        <v>0</v>
      </c>
      <c r="N688" s="6">
        <v>0.68674698795180722</v>
      </c>
      <c r="O688" s="6">
        <v>3.4883720930232558E-2</v>
      </c>
      <c r="P688" s="6">
        <v>0.96511627906976749</v>
      </c>
      <c r="Q688" s="7" t="s">
        <v>149</v>
      </c>
      <c r="R688" s="8">
        <v>427.25301204819277</v>
      </c>
      <c r="S688" s="20">
        <v>30.686746987951807</v>
      </c>
      <c r="T688" s="9">
        <v>73.125</v>
      </c>
    </row>
    <row r="689" spans="1:20" ht="15" thickBot="1" x14ac:dyDescent="0.35">
      <c r="A689" s="2" t="s">
        <v>35</v>
      </c>
      <c r="B689" s="3" t="s">
        <v>17</v>
      </c>
      <c r="C689" s="4" t="s">
        <v>155</v>
      </c>
      <c r="D689" s="29" t="str">
        <f>VLOOKUP(C689,Tabla!A:B,2,0)</f>
        <v>Mañana</v>
      </c>
      <c r="E689" s="5">
        <v>103</v>
      </c>
      <c r="F689" s="5">
        <v>96</v>
      </c>
      <c r="G689" s="5">
        <v>4</v>
      </c>
      <c r="H689" s="5">
        <v>3</v>
      </c>
      <c r="I689" s="5">
        <v>7</v>
      </c>
      <c r="J689" s="5">
        <v>57</v>
      </c>
      <c r="K689" s="5">
        <v>96</v>
      </c>
      <c r="L689" s="5">
        <v>0</v>
      </c>
      <c r="M689" s="5">
        <v>0</v>
      </c>
      <c r="N689" s="6">
        <v>0.59375</v>
      </c>
      <c r="O689" s="6">
        <v>6.7961165048543687E-2</v>
      </c>
      <c r="P689" s="6">
        <v>0.93203883495145634</v>
      </c>
      <c r="Q689" s="7" t="s">
        <v>129</v>
      </c>
      <c r="R689" s="8">
        <v>396.42708333333331</v>
      </c>
      <c r="S689" s="20">
        <v>58.635416666666664</v>
      </c>
      <c r="T689" s="9">
        <v>65.205128205128204</v>
      </c>
    </row>
    <row r="690" spans="1:20" ht="15" thickBot="1" x14ac:dyDescent="0.35">
      <c r="A690" s="2" t="s">
        <v>35</v>
      </c>
      <c r="B690" s="3" t="s">
        <v>17</v>
      </c>
      <c r="C690" s="4" t="s">
        <v>165</v>
      </c>
      <c r="D690" s="29" t="str">
        <f>VLOOKUP(C690,Tabla!A:B,2,0)</f>
        <v>Mañana</v>
      </c>
      <c r="E690" s="5">
        <v>98</v>
      </c>
      <c r="F690" s="5">
        <v>98</v>
      </c>
      <c r="G690" s="5">
        <v>0</v>
      </c>
      <c r="H690" s="5">
        <v>0</v>
      </c>
      <c r="I690" s="5">
        <v>0</v>
      </c>
      <c r="J690" s="5">
        <v>94</v>
      </c>
      <c r="K690" s="5">
        <v>98</v>
      </c>
      <c r="L690" s="5">
        <v>0</v>
      </c>
      <c r="M690" s="5">
        <v>0</v>
      </c>
      <c r="N690" s="6">
        <v>0.95918367346938771</v>
      </c>
      <c r="O690" s="6">
        <v>0</v>
      </c>
      <c r="P690" s="6">
        <v>1</v>
      </c>
      <c r="Q690" s="7" t="s">
        <v>78</v>
      </c>
      <c r="R690" s="8">
        <v>404.18367346938777</v>
      </c>
      <c r="S690" s="20">
        <v>4.1938775510204085</v>
      </c>
      <c r="T690" s="9">
        <v>78.178571428571431</v>
      </c>
    </row>
    <row r="691" spans="1:20" ht="15" thickBot="1" x14ac:dyDescent="0.35">
      <c r="A691" s="2" t="s">
        <v>35</v>
      </c>
      <c r="B691" s="3" t="s">
        <v>17</v>
      </c>
      <c r="C691" s="4" t="s">
        <v>176</v>
      </c>
      <c r="D691" s="29" t="str">
        <f>VLOOKUP(C691,Tabla!A:B,2,0)</f>
        <v>Tarde</v>
      </c>
      <c r="E691" s="5">
        <v>85</v>
      </c>
      <c r="F691" s="5">
        <v>84</v>
      </c>
      <c r="G691" s="5">
        <v>0</v>
      </c>
      <c r="H691" s="5">
        <v>1</v>
      </c>
      <c r="I691" s="5">
        <v>1</v>
      </c>
      <c r="J691" s="5">
        <v>79</v>
      </c>
      <c r="K691" s="5">
        <v>84</v>
      </c>
      <c r="L691" s="5">
        <v>0</v>
      </c>
      <c r="M691" s="5">
        <v>0</v>
      </c>
      <c r="N691" s="6">
        <v>0.94047619047619047</v>
      </c>
      <c r="O691" s="6">
        <v>1.1764705882352941E-2</v>
      </c>
      <c r="P691" s="6">
        <v>0.9882352941176471</v>
      </c>
      <c r="Q691" s="7" t="s">
        <v>113</v>
      </c>
      <c r="R691" s="8">
        <v>419.04761904761904</v>
      </c>
      <c r="S691" s="20">
        <v>8.5714285714285712</v>
      </c>
      <c r="T691" s="9">
        <v>84.25</v>
      </c>
    </row>
    <row r="692" spans="1:20" ht="15" thickBot="1" x14ac:dyDescent="0.35">
      <c r="A692" s="2" t="s">
        <v>35</v>
      </c>
      <c r="B692" s="3" t="s">
        <v>17</v>
      </c>
      <c r="C692" s="4" t="s">
        <v>189</v>
      </c>
      <c r="D692" s="29" t="str">
        <f>VLOOKUP(C692,Tabla!A:B,2,0)</f>
        <v>Tarde</v>
      </c>
      <c r="E692" s="5">
        <v>53</v>
      </c>
      <c r="F692" s="5">
        <v>53</v>
      </c>
      <c r="G692" s="5">
        <v>0</v>
      </c>
      <c r="H692" s="5">
        <v>0</v>
      </c>
      <c r="I692" s="5">
        <v>0</v>
      </c>
      <c r="J692" s="5">
        <v>53</v>
      </c>
      <c r="K692" s="5">
        <v>53</v>
      </c>
      <c r="L692" s="5">
        <v>0</v>
      </c>
      <c r="M692" s="5">
        <v>0</v>
      </c>
      <c r="N692" s="6">
        <v>1</v>
      </c>
      <c r="O692" s="6">
        <v>0</v>
      </c>
      <c r="P692" s="6">
        <v>1</v>
      </c>
      <c r="Q692" s="7" t="s">
        <v>154</v>
      </c>
      <c r="R692" s="8">
        <v>371.01886792452831</v>
      </c>
      <c r="S692" s="20">
        <v>1.9056603773584906</v>
      </c>
      <c r="T692" s="9">
        <v>60.481481481481481</v>
      </c>
    </row>
    <row r="693" spans="1:20" ht="15" thickBot="1" x14ac:dyDescent="0.35">
      <c r="A693" s="2" t="s">
        <v>35</v>
      </c>
      <c r="B693" s="3" t="s">
        <v>17</v>
      </c>
      <c r="C693" s="4" t="s">
        <v>199</v>
      </c>
      <c r="D693" s="29" t="str">
        <f>VLOOKUP(C693,Tabla!A:B,2,0)</f>
        <v>Tarde</v>
      </c>
      <c r="E693" s="5">
        <v>59</v>
      </c>
      <c r="F693" s="5">
        <v>59</v>
      </c>
      <c r="G693" s="5">
        <v>0</v>
      </c>
      <c r="H693" s="5">
        <v>0</v>
      </c>
      <c r="I693" s="5">
        <v>0</v>
      </c>
      <c r="J693" s="5">
        <v>57</v>
      </c>
      <c r="K693" s="5">
        <v>59</v>
      </c>
      <c r="L693" s="5">
        <v>0</v>
      </c>
      <c r="M693" s="5">
        <v>0</v>
      </c>
      <c r="N693" s="6">
        <v>0.96610169491525422</v>
      </c>
      <c r="O693" s="6">
        <v>0</v>
      </c>
      <c r="P693" s="6">
        <v>1</v>
      </c>
      <c r="Q693" s="7" t="s">
        <v>113</v>
      </c>
      <c r="R693" s="8">
        <v>419.28813559322032</v>
      </c>
      <c r="S693" s="20">
        <v>8.7627118644067803</v>
      </c>
      <c r="T693" s="9">
        <v>62.857142857142854</v>
      </c>
    </row>
    <row r="694" spans="1:20" ht="15" thickBot="1" x14ac:dyDescent="0.35">
      <c r="A694" s="2" t="s">
        <v>35</v>
      </c>
      <c r="B694" s="3" t="s">
        <v>17</v>
      </c>
      <c r="C694" s="4" t="s">
        <v>204</v>
      </c>
      <c r="D694" s="29" t="str">
        <f>VLOOKUP(C694,Tabla!A:B,2,0)</f>
        <v>Tarde</v>
      </c>
      <c r="E694" s="5">
        <v>72</v>
      </c>
      <c r="F694" s="5">
        <v>72</v>
      </c>
      <c r="G694" s="5">
        <v>0</v>
      </c>
      <c r="H694" s="5">
        <v>0</v>
      </c>
      <c r="I694" s="5">
        <v>0</v>
      </c>
      <c r="J694" s="5">
        <v>71</v>
      </c>
      <c r="K694" s="5">
        <v>72</v>
      </c>
      <c r="L694" s="5">
        <v>0</v>
      </c>
      <c r="M694" s="5">
        <v>0</v>
      </c>
      <c r="N694" s="6">
        <v>0.98611111111111116</v>
      </c>
      <c r="O694" s="6">
        <v>0</v>
      </c>
      <c r="P694" s="6">
        <v>1</v>
      </c>
      <c r="Q694" s="7" t="s">
        <v>161</v>
      </c>
      <c r="R694" s="8">
        <v>373.48611111111109</v>
      </c>
      <c r="S694" s="20">
        <v>2.0138888888888888</v>
      </c>
      <c r="T694" s="9">
        <v>67.194444444444443</v>
      </c>
    </row>
    <row r="695" spans="1:20" ht="15" thickBot="1" x14ac:dyDescent="0.35">
      <c r="A695" s="2" t="s">
        <v>35</v>
      </c>
      <c r="B695" s="3" t="s">
        <v>17</v>
      </c>
      <c r="C695" s="4" t="s">
        <v>210</v>
      </c>
      <c r="D695" s="29" t="str">
        <f>VLOOKUP(C695,Tabla!A:B,2,0)</f>
        <v>Tarde</v>
      </c>
      <c r="E695" s="5">
        <v>77</v>
      </c>
      <c r="F695" s="5">
        <v>77</v>
      </c>
      <c r="G695" s="5">
        <v>0</v>
      </c>
      <c r="H695" s="5">
        <v>0</v>
      </c>
      <c r="I695" s="5">
        <v>0</v>
      </c>
      <c r="J695" s="5">
        <v>70</v>
      </c>
      <c r="K695" s="5">
        <v>77</v>
      </c>
      <c r="L695" s="5">
        <v>0</v>
      </c>
      <c r="M695" s="5">
        <v>0</v>
      </c>
      <c r="N695" s="6">
        <v>0.90909090909090906</v>
      </c>
      <c r="O695" s="6">
        <v>0</v>
      </c>
      <c r="P695" s="6">
        <v>1</v>
      </c>
      <c r="Q695" s="7" t="s">
        <v>192</v>
      </c>
      <c r="R695" s="8">
        <v>453.38961038961037</v>
      </c>
      <c r="S695" s="20">
        <v>12.402597402597403</v>
      </c>
      <c r="T695" s="9">
        <v>79.04651162790698</v>
      </c>
    </row>
    <row r="696" spans="1:20" ht="15" thickBot="1" x14ac:dyDescent="0.35">
      <c r="A696" s="2" t="s">
        <v>35</v>
      </c>
      <c r="B696" s="3" t="s">
        <v>17</v>
      </c>
      <c r="C696" s="4" t="s">
        <v>215</v>
      </c>
      <c r="D696" s="29" t="str">
        <f>VLOOKUP(C696,Tabla!A:B,2,0)</f>
        <v>Tarde</v>
      </c>
      <c r="E696" s="5">
        <v>58</v>
      </c>
      <c r="F696" s="5">
        <v>58</v>
      </c>
      <c r="G696" s="5">
        <v>0</v>
      </c>
      <c r="H696" s="5">
        <v>0</v>
      </c>
      <c r="I696" s="5">
        <v>0</v>
      </c>
      <c r="J696" s="5">
        <v>58</v>
      </c>
      <c r="K696" s="5">
        <v>58</v>
      </c>
      <c r="L696" s="5">
        <v>0</v>
      </c>
      <c r="M696" s="5">
        <v>0</v>
      </c>
      <c r="N696" s="6">
        <v>1</v>
      </c>
      <c r="O696" s="6">
        <v>0</v>
      </c>
      <c r="P696" s="6">
        <v>1</v>
      </c>
      <c r="Q696" s="7" t="s">
        <v>42</v>
      </c>
      <c r="R696" s="8">
        <v>368.74137931034483</v>
      </c>
      <c r="S696" s="20">
        <v>1.603448275862069</v>
      </c>
      <c r="T696" s="9">
        <v>72.959999999999994</v>
      </c>
    </row>
    <row r="697" spans="1:20" ht="15" thickBot="1" x14ac:dyDescent="0.35">
      <c r="A697" s="2" t="s">
        <v>35</v>
      </c>
      <c r="B697" s="3" t="s">
        <v>17</v>
      </c>
      <c r="C697" s="4" t="s">
        <v>220</v>
      </c>
      <c r="D697" s="29" t="str">
        <f>VLOOKUP(C697,Tabla!A:B,2,0)</f>
        <v>Tarde</v>
      </c>
      <c r="E697" s="5">
        <v>85</v>
      </c>
      <c r="F697" s="5">
        <v>85</v>
      </c>
      <c r="G697" s="5">
        <v>0</v>
      </c>
      <c r="H697" s="5">
        <v>0</v>
      </c>
      <c r="I697" s="5">
        <v>0</v>
      </c>
      <c r="J697" s="5">
        <v>85</v>
      </c>
      <c r="K697" s="5">
        <v>85</v>
      </c>
      <c r="L697" s="5">
        <v>0</v>
      </c>
      <c r="M697" s="5">
        <v>0</v>
      </c>
      <c r="N697" s="6">
        <v>1</v>
      </c>
      <c r="O697" s="6">
        <v>0</v>
      </c>
      <c r="P697" s="6">
        <v>1</v>
      </c>
      <c r="Q697" s="7" t="s">
        <v>181</v>
      </c>
      <c r="R697" s="8">
        <v>422.94117647058823</v>
      </c>
      <c r="S697" s="20">
        <v>1.3058823529411765</v>
      </c>
      <c r="T697" s="9">
        <v>68.660714285714292</v>
      </c>
    </row>
    <row r="698" spans="1:20" ht="15" thickBot="1" x14ac:dyDescent="0.35">
      <c r="A698" s="2" t="s">
        <v>35</v>
      </c>
      <c r="B698" s="3" t="s">
        <v>17</v>
      </c>
      <c r="C698" s="4" t="s">
        <v>226</v>
      </c>
      <c r="D698" s="29" t="str">
        <f>VLOOKUP(C698,Tabla!A:B,2,0)</f>
        <v>Tarde</v>
      </c>
      <c r="E698" s="5">
        <v>57</v>
      </c>
      <c r="F698" s="5">
        <v>57</v>
      </c>
      <c r="G698" s="5">
        <v>0</v>
      </c>
      <c r="H698" s="5">
        <v>0</v>
      </c>
      <c r="I698" s="5">
        <v>0</v>
      </c>
      <c r="J698" s="5">
        <v>57</v>
      </c>
      <c r="K698" s="5">
        <v>57</v>
      </c>
      <c r="L698" s="5">
        <v>0</v>
      </c>
      <c r="M698" s="5">
        <v>0</v>
      </c>
      <c r="N698" s="6">
        <v>1</v>
      </c>
      <c r="O698" s="6">
        <v>0</v>
      </c>
      <c r="P698" s="6">
        <v>1</v>
      </c>
      <c r="Q698" s="7" t="s">
        <v>217</v>
      </c>
      <c r="R698" s="8">
        <v>434.45614035087721</v>
      </c>
      <c r="S698" s="20">
        <v>1.5263157894736843</v>
      </c>
      <c r="T698" s="9">
        <v>65.65384615384616</v>
      </c>
    </row>
    <row r="699" spans="1:20" ht="15" thickBot="1" x14ac:dyDescent="0.35">
      <c r="A699" s="2" t="s">
        <v>35</v>
      </c>
      <c r="B699" s="3" t="s">
        <v>17</v>
      </c>
      <c r="C699" s="4" t="s">
        <v>231</v>
      </c>
      <c r="D699" s="29" t="str">
        <f>VLOOKUP(C699,Tabla!A:B,2,0)</f>
        <v>Noche</v>
      </c>
      <c r="E699" s="5">
        <v>65</v>
      </c>
      <c r="F699" s="5">
        <v>65</v>
      </c>
      <c r="G699" s="5">
        <v>0</v>
      </c>
      <c r="H699" s="5">
        <v>0</v>
      </c>
      <c r="I699" s="5">
        <v>0</v>
      </c>
      <c r="J699" s="5">
        <v>65</v>
      </c>
      <c r="K699" s="5">
        <v>65</v>
      </c>
      <c r="L699" s="5">
        <v>0</v>
      </c>
      <c r="M699" s="5">
        <v>0</v>
      </c>
      <c r="N699" s="6">
        <v>1</v>
      </c>
      <c r="O699" s="6">
        <v>0</v>
      </c>
      <c r="P699" s="6">
        <v>1</v>
      </c>
      <c r="Q699" s="7" t="s">
        <v>158</v>
      </c>
      <c r="R699" s="8">
        <v>414.38461538461536</v>
      </c>
      <c r="S699" s="20">
        <v>1.323076923076923</v>
      </c>
      <c r="T699" s="9">
        <v>97.791666666666671</v>
      </c>
    </row>
    <row r="700" spans="1:20" ht="15" thickBot="1" x14ac:dyDescent="0.35">
      <c r="A700" s="2" t="s">
        <v>35</v>
      </c>
      <c r="B700" s="3" t="s">
        <v>17</v>
      </c>
      <c r="C700" s="4" t="s">
        <v>235</v>
      </c>
      <c r="D700" s="29" t="str">
        <f>VLOOKUP(C700,Tabla!A:B,2,0)</f>
        <v>Noche</v>
      </c>
      <c r="E700" s="5">
        <v>51</v>
      </c>
      <c r="F700" s="5">
        <v>50</v>
      </c>
      <c r="G700" s="5">
        <v>1</v>
      </c>
      <c r="H700" s="5">
        <v>0</v>
      </c>
      <c r="I700" s="5">
        <v>1</v>
      </c>
      <c r="J700" s="5">
        <v>50</v>
      </c>
      <c r="K700" s="5">
        <v>50</v>
      </c>
      <c r="L700" s="5">
        <v>0</v>
      </c>
      <c r="M700" s="5">
        <v>0</v>
      </c>
      <c r="N700" s="6">
        <v>1</v>
      </c>
      <c r="O700" s="6">
        <v>1.9607843137254902E-2</v>
      </c>
      <c r="P700" s="6">
        <v>0.98039215686274506</v>
      </c>
      <c r="Q700" s="7" t="s">
        <v>121</v>
      </c>
      <c r="R700" s="8">
        <v>395.5</v>
      </c>
      <c r="S700" s="20">
        <v>1.44</v>
      </c>
      <c r="T700" s="9">
        <v>80.400000000000006</v>
      </c>
    </row>
    <row r="701" spans="1:20" ht="15" thickBot="1" x14ac:dyDescent="0.35">
      <c r="A701" s="2" t="s">
        <v>35</v>
      </c>
      <c r="B701" s="3" t="s">
        <v>17</v>
      </c>
      <c r="C701" s="4" t="s">
        <v>241</v>
      </c>
      <c r="D701" s="29" t="str">
        <f>VLOOKUP(C701,Tabla!A:B,2,0)</f>
        <v>Noche</v>
      </c>
      <c r="E701" s="5">
        <v>28</v>
      </c>
      <c r="F701" s="5">
        <v>27</v>
      </c>
      <c r="G701" s="5">
        <v>1</v>
      </c>
      <c r="H701" s="5">
        <v>0</v>
      </c>
      <c r="I701" s="5">
        <v>1</v>
      </c>
      <c r="J701" s="5">
        <v>27</v>
      </c>
      <c r="K701" s="5">
        <v>27</v>
      </c>
      <c r="L701" s="5">
        <v>0</v>
      </c>
      <c r="M701" s="5">
        <v>0</v>
      </c>
      <c r="N701" s="6">
        <v>1</v>
      </c>
      <c r="O701" s="6">
        <v>3.5714285714285712E-2</v>
      </c>
      <c r="P701" s="6">
        <v>0.9642857142857143</v>
      </c>
      <c r="Q701" s="7" t="s">
        <v>101</v>
      </c>
      <c r="R701" s="8">
        <v>471.66666666666669</v>
      </c>
      <c r="S701" s="20">
        <v>2.0370370370370372</v>
      </c>
      <c r="T701" s="9">
        <v>63.75</v>
      </c>
    </row>
    <row r="702" spans="1:20" ht="15" thickBot="1" x14ac:dyDescent="0.35">
      <c r="A702" s="2" t="s">
        <v>35</v>
      </c>
      <c r="B702" s="3" t="s">
        <v>17</v>
      </c>
      <c r="C702" s="4" t="s">
        <v>245</v>
      </c>
      <c r="D702" s="29" t="str">
        <f>VLOOKUP(C702,Tabla!A:B,2,0)</f>
        <v>Noche</v>
      </c>
      <c r="E702" s="5">
        <v>21</v>
      </c>
      <c r="F702" s="5">
        <v>21</v>
      </c>
      <c r="G702" s="5">
        <v>0</v>
      </c>
      <c r="H702" s="5">
        <v>0</v>
      </c>
      <c r="I702" s="5">
        <v>0</v>
      </c>
      <c r="J702" s="5">
        <v>21</v>
      </c>
      <c r="K702" s="5">
        <v>21</v>
      </c>
      <c r="L702" s="5">
        <v>0</v>
      </c>
      <c r="M702" s="5">
        <v>0</v>
      </c>
      <c r="N702" s="6">
        <v>1</v>
      </c>
      <c r="O702" s="6">
        <v>0</v>
      </c>
      <c r="P702" s="6">
        <v>1</v>
      </c>
      <c r="Q702" s="7" t="s">
        <v>191</v>
      </c>
      <c r="R702" s="8">
        <v>344.61904761904759</v>
      </c>
      <c r="S702" s="20">
        <v>1.2380952380952381</v>
      </c>
      <c r="T702" s="9">
        <v>75.357142857142861</v>
      </c>
    </row>
    <row r="703" spans="1:20" ht="15" thickBot="1" x14ac:dyDescent="0.35">
      <c r="A703" s="17" t="s">
        <v>434</v>
      </c>
      <c r="B703" s="16" t="s">
        <v>25</v>
      </c>
      <c r="C703" s="15" t="s">
        <v>18</v>
      </c>
      <c r="D703" s="29" t="str">
        <f>VLOOKUP(C703,Tabla!A:B,2,0)</f>
        <v>Mañana</v>
      </c>
      <c r="E703" s="14">
        <v>2</v>
      </c>
      <c r="F703" s="14">
        <v>2</v>
      </c>
      <c r="G703" s="14">
        <v>0</v>
      </c>
      <c r="H703" s="14">
        <v>0</v>
      </c>
      <c r="I703" s="14">
        <v>0</v>
      </c>
      <c r="J703" s="14">
        <v>2</v>
      </c>
      <c r="K703" s="14">
        <v>2</v>
      </c>
      <c r="L703" s="14">
        <v>0</v>
      </c>
      <c r="M703" s="14">
        <v>0</v>
      </c>
      <c r="N703" s="13">
        <v>1</v>
      </c>
      <c r="O703" s="13">
        <v>0</v>
      </c>
      <c r="P703" s="13">
        <v>1</v>
      </c>
      <c r="Q703" s="12" t="s">
        <v>613</v>
      </c>
      <c r="R703" s="19">
        <v>2.5</v>
      </c>
      <c r="S703" s="21">
        <v>4</v>
      </c>
      <c r="T703" s="12" t="s">
        <v>20</v>
      </c>
    </row>
    <row r="704" spans="1:20" ht="15" thickBot="1" x14ac:dyDescent="0.35">
      <c r="A704" s="17" t="s">
        <v>434</v>
      </c>
      <c r="B704" s="16" t="s">
        <v>25</v>
      </c>
      <c r="C704" s="15" t="s">
        <v>44</v>
      </c>
      <c r="D704" s="29" t="str">
        <f>VLOOKUP(C704,Tabla!A:B,2,0)</f>
        <v>Mañana</v>
      </c>
      <c r="E704" s="14">
        <v>55</v>
      </c>
      <c r="F704" s="14">
        <v>55</v>
      </c>
      <c r="G704" s="14">
        <v>0</v>
      </c>
      <c r="H704" s="14">
        <v>0</v>
      </c>
      <c r="I704" s="14">
        <v>0</v>
      </c>
      <c r="J704" s="14">
        <v>55</v>
      </c>
      <c r="K704" s="14">
        <v>41</v>
      </c>
      <c r="L704" s="14">
        <v>14</v>
      </c>
      <c r="M704" s="14">
        <v>0</v>
      </c>
      <c r="N704" s="13">
        <v>1</v>
      </c>
      <c r="O704" s="13">
        <v>0</v>
      </c>
      <c r="P704" s="13">
        <v>1</v>
      </c>
      <c r="Q704" s="12" t="s">
        <v>536</v>
      </c>
      <c r="R704" s="19">
        <v>801.5454545454545</v>
      </c>
      <c r="S704" s="21">
        <v>1.5818181818181818</v>
      </c>
      <c r="T704" s="18">
        <v>111.97674418604652</v>
      </c>
    </row>
    <row r="705" spans="1:20" ht="15" thickBot="1" x14ac:dyDescent="0.35">
      <c r="A705" s="17" t="s">
        <v>434</v>
      </c>
      <c r="B705" s="16" t="s">
        <v>25</v>
      </c>
      <c r="C705" s="15" t="s">
        <v>77</v>
      </c>
      <c r="D705" s="29" t="str">
        <f>VLOOKUP(C705,Tabla!A:B,2,0)</f>
        <v>Mañana</v>
      </c>
      <c r="E705" s="14">
        <v>86</v>
      </c>
      <c r="F705" s="14">
        <v>85</v>
      </c>
      <c r="G705" s="14">
        <v>1</v>
      </c>
      <c r="H705" s="14">
        <v>0</v>
      </c>
      <c r="I705" s="14">
        <v>1</v>
      </c>
      <c r="J705" s="14">
        <v>85</v>
      </c>
      <c r="K705" s="14">
        <v>50</v>
      </c>
      <c r="L705" s="14">
        <v>35</v>
      </c>
      <c r="M705" s="14">
        <v>0</v>
      </c>
      <c r="N705" s="13">
        <v>1</v>
      </c>
      <c r="O705" s="13">
        <v>1.1627906976744186E-2</v>
      </c>
      <c r="P705" s="13">
        <v>0.98837209302325579</v>
      </c>
      <c r="Q705" s="12" t="s">
        <v>520</v>
      </c>
      <c r="R705" s="19">
        <v>688.89411764705881</v>
      </c>
      <c r="S705" s="21">
        <v>1.7294117647058824</v>
      </c>
      <c r="T705" s="18">
        <v>133.47916666666666</v>
      </c>
    </row>
    <row r="706" spans="1:20" ht="15" thickBot="1" x14ac:dyDescent="0.35">
      <c r="A706" s="17" t="s">
        <v>434</v>
      </c>
      <c r="B706" s="16" t="s">
        <v>25</v>
      </c>
      <c r="C706" s="15" t="s">
        <v>97</v>
      </c>
      <c r="D706" s="29" t="str">
        <f>VLOOKUP(C706,Tabla!A:B,2,0)</f>
        <v>Mañana</v>
      </c>
      <c r="E706" s="14">
        <v>157</v>
      </c>
      <c r="F706" s="14">
        <v>157</v>
      </c>
      <c r="G706" s="14">
        <v>0</v>
      </c>
      <c r="H706" s="14">
        <v>0</v>
      </c>
      <c r="I706" s="14">
        <v>0</v>
      </c>
      <c r="J706" s="14">
        <v>156</v>
      </c>
      <c r="K706" s="14">
        <v>103</v>
      </c>
      <c r="L706" s="14">
        <v>54</v>
      </c>
      <c r="M706" s="14">
        <v>0</v>
      </c>
      <c r="N706" s="13">
        <v>0.99363057324840764</v>
      </c>
      <c r="O706" s="13">
        <v>0</v>
      </c>
      <c r="P706" s="13">
        <v>1</v>
      </c>
      <c r="Q706" s="12" t="s">
        <v>465</v>
      </c>
      <c r="R706" s="19">
        <v>733.42038216560513</v>
      </c>
      <c r="S706" s="21">
        <v>2.4394904458598727</v>
      </c>
      <c r="T706" s="18">
        <v>102.52777777777777</v>
      </c>
    </row>
    <row r="707" spans="1:20" ht="15" thickBot="1" x14ac:dyDescent="0.35">
      <c r="A707" s="17" t="s">
        <v>434</v>
      </c>
      <c r="B707" s="16" t="s">
        <v>25</v>
      </c>
      <c r="C707" s="15" t="s">
        <v>117</v>
      </c>
      <c r="D707" s="29" t="str">
        <f>VLOOKUP(C707,Tabla!A:B,2,0)</f>
        <v>Mañana</v>
      </c>
      <c r="E707" s="14">
        <v>124</v>
      </c>
      <c r="F707" s="14">
        <v>124</v>
      </c>
      <c r="G707" s="14">
        <v>0</v>
      </c>
      <c r="H707" s="14">
        <v>0</v>
      </c>
      <c r="I707" s="14">
        <v>0</v>
      </c>
      <c r="J707" s="14">
        <v>123</v>
      </c>
      <c r="K707" s="14">
        <v>77</v>
      </c>
      <c r="L707" s="14">
        <v>47</v>
      </c>
      <c r="M707" s="14">
        <v>0</v>
      </c>
      <c r="N707" s="13">
        <v>0.99193548387096775</v>
      </c>
      <c r="O707" s="13">
        <v>0</v>
      </c>
      <c r="P707" s="13">
        <v>1</v>
      </c>
      <c r="Q707" s="12" t="s">
        <v>530</v>
      </c>
      <c r="R707" s="19">
        <v>754.16129032258061</v>
      </c>
      <c r="S707" s="21">
        <v>1.782258064516129</v>
      </c>
      <c r="T707" s="18">
        <v>114.2421875</v>
      </c>
    </row>
    <row r="708" spans="1:20" ht="15" thickBot="1" x14ac:dyDescent="0.35">
      <c r="A708" s="17" t="s">
        <v>434</v>
      </c>
      <c r="B708" s="16" t="s">
        <v>25</v>
      </c>
      <c r="C708" s="15" t="s">
        <v>130</v>
      </c>
      <c r="D708" s="29" t="str">
        <f>VLOOKUP(C708,Tabla!A:B,2,0)</f>
        <v>Mañana</v>
      </c>
      <c r="E708" s="14">
        <v>155</v>
      </c>
      <c r="F708" s="14">
        <v>154</v>
      </c>
      <c r="G708" s="14">
        <v>1</v>
      </c>
      <c r="H708" s="14">
        <v>0</v>
      </c>
      <c r="I708" s="14">
        <v>1</v>
      </c>
      <c r="J708" s="14">
        <v>153</v>
      </c>
      <c r="K708" s="14">
        <v>101</v>
      </c>
      <c r="L708" s="14">
        <v>53</v>
      </c>
      <c r="M708" s="14">
        <v>0</v>
      </c>
      <c r="N708" s="13">
        <v>0.99350649350649356</v>
      </c>
      <c r="O708" s="13">
        <v>6.4516129032258064E-3</v>
      </c>
      <c r="P708" s="13">
        <v>0.99354838709677418</v>
      </c>
      <c r="Q708" s="12" t="s">
        <v>559</v>
      </c>
      <c r="R708" s="19">
        <v>703.67532467532465</v>
      </c>
      <c r="S708" s="21">
        <v>1.7662337662337662</v>
      </c>
      <c r="T708" s="18">
        <v>92.346456692913392</v>
      </c>
    </row>
    <row r="709" spans="1:20" ht="15" thickBot="1" x14ac:dyDescent="0.35">
      <c r="A709" s="17" t="s">
        <v>434</v>
      </c>
      <c r="B709" s="16" t="s">
        <v>25</v>
      </c>
      <c r="C709" s="15" t="s">
        <v>142</v>
      </c>
      <c r="D709" s="29" t="str">
        <f>VLOOKUP(C709,Tabla!A:B,2,0)</f>
        <v>Mañana</v>
      </c>
      <c r="E709" s="14">
        <v>153</v>
      </c>
      <c r="F709" s="14">
        <v>152</v>
      </c>
      <c r="G709" s="14">
        <v>1</v>
      </c>
      <c r="H709" s="14">
        <v>0</v>
      </c>
      <c r="I709" s="14">
        <v>1</v>
      </c>
      <c r="J709" s="14">
        <v>151</v>
      </c>
      <c r="K709" s="14">
        <v>107</v>
      </c>
      <c r="L709" s="14">
        <v>45</v>
      </c>
      <c r="M709" s="14">
        <v>0</v>
      </c>
      <c r="N709" s="13">
        <v>0.99342105263157898</v>
      </c>
      <c r="O709" s="13">
        <v>6.5359477124183009E-3</v>
      </c>
      <c r="P709" s="13">
        <v>0.99346405228758172</v>
      </c>
      <c r="Q709" s="12" t="s">
        <v>552</v>
      </c>
      <c r="R709" s="19">
        <v>697.21710526315792</v>
      </c>
      <c r="S709" s="21">
        <v>1.8421052631578947</v>
      </c>
      <c r="T709" s="18">
        <v>96.223404255319153</v>
      </c>
    </row>
    <row r="710" spans="1:20" ht="15" thickBot="1" x14ac:dyDescent="0.35">
      <c r="A710" s="17" t="s">
        <v>434</v>
      </c>
      <c r="B710" s="16" t="s">
        <v>25</v>
      </c>
      <c r="C710" s="15" t="s">
        <v>155</v>
      </c>
      <c r="D710" s="29" t="str">
        <f>VLOOKUP(C710,Tabla!A:B,2,0)</f>
        <v>Mañana</v>
      </c>
      <c r="E710" s="14">
        <v>184</v>
      </c>
      <c r="F710" s="14">
        <v>182</v>
      </c>
      <c r="G710" s="14">
        <v>2</v>
      </c>
      <c r="H710" s="14">
        <v>0</v>
      </c>
      <c r="I710" s="14">
        <v>2</v>
      </c>
      <c r="J710" s="14">
        <v>177</v>
      </c>
      <c r="K710" s="14">
        <v>120</v>
      </c>
      <c r="L710" s="14">
        <v>62</v>
      </c>
      <c r="M710" s="14">
        <v>0</v>
      </c>
      <c r="N710" s="13">
        <v>0.97252747252747251</v>
      </c>
      <c r="O710" s="13">
        <v>1.0869565217391304E-2</v>
      </c>
      <c r="P710" s="13">
        <v>0.98913043478260865</v>
      </c>
      <c r="Q710" s="12" t="s">
        <v>327</v>
      </c>
      <c r="R710" s="19">
        <v>609.56043956043959</v>
      </c>
      <c r="S710" s="21">
        <v>4.0494505494505493</v>
      </c>
      <c r="T710" s="18">
        <v>101.42857142857143</v>
      </c>
    </row>
    <row r="711" spans="1:20" ht="15" thickBot="1" x14ac:dyDescent="0.35">
      <c r="A711" s="17" t="s">
        <v>434</v>
      </c>
      <c r="B711" s="16" t="s">
        <v>25</v>
      </c>
      <c r="C711" s="15" t="s">
        <v>165</v>
      </c>
      <c r="D711" s="29" t="str">
        <f>VLOOKUP(C711,Tabla!A:B,2,0)</f>
        <v>Mañana</v>
      </c>
      <c r="E711" s="14">
        <v>159</v>
      </c>
      <c r="F711" s="14">
        <v>153</v>
      </c>
      <c r="G711" s="14">
        <v>4</v>
      </c>
      <c r="H711" s="14">
        <v>2</v>
      </c>
      <c r="I711" s="14">
        <v>6</v>
      </c>
      <c r="J711" s="14">
        <v>150</v>
      </c>
      <c r="K711" s="14">
        <v>98</v>
      </c>
      <c r="L711" s="14">
        <v>55</v>
      </c>
      <c r="M711" s="14">
        <v>0</v>
      </c>
      <c r="N711" s="13">
        <v>0.98039215686274506</v>
      </c>
      <c r="O711" s="13">
        <v>3.7735849056603772E-2</v>
      </c>
      <c r="P711" s="13">
        <v>0.96226415094339623</v>
      </c>
      <c r="Q711" s="12" t="s">
        <v>565</v>
      </c>
      <c r="R711" s="19">
        <v>807.33333333333337</v>
      </c>
      <c r="S711" s="21">
        <v>4.379084967320261</v>
      </c>
      <c r="T711" s="18">
        <v>102.90625</v>
      </c>
    </row>
    <row r="712" spans="1:20" ht="15" thickBot="1" x14ac:dyDescent="0.35">
      <c r="A712" s="17" t="s">
        <v>434</v>
      </c>
      <c r="B712" s="16" t="s">
        <v>25</v>
      </c>
      <c r="C712" s="15" t="s">
        <v>176</v>
      </c>
      <c r="D712" s="29" t="str">
        <f>VLOOKUP(C712,Tabla!A:B,2,0)</f>
        <v>Tarde</v>
      </c>
      <c r="E712" s="14">
        <v>141</v>
      </c>
      <c r="F712" s="14">
        <v>141</v>
      </c>
      <c r="G712" s="14">
        <v>0</v>
      </c>
      <c r="H712" s="14">
        <v>0</v>
      </c>
      <c r="I712" s="14">
        <v>0</v>
      </c>
      <c r="J712" s="14">
        <v>137</v>
      </c>
      <c r="K712" s="14">
        <v>108</v>
      </c>
      <c r="L712" s="14">
        <v>33</v>
      </c>
      <c r="M712" s="14">
        <v>0</v>
      </c>
      <c r="N712" s="13">
        <v>0.97163120567375882</v>
      </c>
      <c r="O712" s="13">
        <v>0</v>
      </c>
      <c r="P712" s="13">
        <v>1</v>
      </c>
      <c r="Q712" s="12" t="s">
        <v>447</v>
      </c>
      <c r="R712" s="19">
        <v>722.56737588652481</v>
      </c>
      <c r="S712" s="21">
        <v>3.5744680851063828</v>
      </c>
      <c r="T712" s="18">
        <v>130.45121951219511</v>
      </c>
    </row>
    <row r="713" spans="1:20" ht="15" thickBot="1" x14ac:dyDescent="0.35">
      <c r="A713" s="17" t="s">
        <v>434</v>
      </c>
      <c r="B713" s="16" t="s">
        <v>25</v>
      </c>
      <c r="C713" s="15" t="s">
        <v>189</v>
      </c>
      <c r="D713" s="29" t="str">
        <f>VLOOKUP(C713,Tabla!A:B,2,0)</f>
        <v>Tarde</v>
      </c>
      <c r="E713" s="14">
        <v>120</v>
      </c>
      <c r="F713" s="14">
        <v>118</v>
      </c>
      <c r="G713" s="14">
        <v>2</v>
      </c>
      <c r="H713" s="14">
        <v>0</v>
      </c>
      <c r="I713" s="14">
        <v>2</v>
      </c>
      <c r="J713" s="14">
        <v>109</v>
      </c>
      <c r="K713" s="14">
        <v>90</v>
      </c>
      <c r="L713" s="14">
        <v>28</v>
      </c>
      <c r="M713" s="14">
        <v>0</v>
      </c>
      <c r="N713" s="13">
        <v>0.92372881355932202</v>
      </c>
      <c r="O713" s="13">
        <v>1.6666666666666666E-2</v>
      </c>
      <c r="P713" s="13">
        <v>0.98333333333333328</v>
      </c>
      <c r="Q713" s="12" t="s">
        <v>544</v>
      </c>
      <c r="R713" s="19">
        <v>628.72881355932202</v>
      </c>
      <c r="S713" s="21">
        <v>6.5762711864406782</v>
      </c>
      <c r="T713" s="18">
        <v>120.45555555555555</v>
      </c>
    </row>
    <row r="714" spans="1:20" ht="15" thickBot="1" x14ac:dyDescent="0.35">
      <c r="A714" s="17" t="s">
        <v>434</v>
      </c>
      <c r="B714" s="16" t="s">
        <v>25</v>
      </c>
      <c r="C714" s="15" t="s">
        <v>199</v>
      </c>
      <c r="D714" s="29" t="str">
        <f>VLOOKUP(C714,Tabla!A:B,2,0)</f>
        <v>Tarde</v>
      </c>
      <c r="E714" s="14">
        <v>126</v>
      </c>
      <c r="F714" s="14">
        <v>123</v>
      </c>
      <c r="G714" s="14">
        <v>2</v>
      </c>
      <c r="H714" s="14">
        <v>1</v>
      </c>
      <c r="I714" s="14">
        <v>3</v>
      </c>
      <c r="J714" s="14">
        <v>109</v>
      </c>
      <c r="K714" s="14">
        <v>73</v>
      </c>
      <c r="L714" s="14">
        <v>50</v>
      </c>
      <c r="M714" s="14">
        <v>0</v>
      </c>
      <c r="N714" s="13">
        <v>0.88617886178861793</v>
      </c>
      <c r="O714" s="13">
        <v>2.3809523809523808E-2</v>
      </c>
      <c r="P714" s="13">
        <v>0.97619047619047616</v>
      </c>
      <c r="Q714" s="12" t="s">
        <v>535</v>
      </c>
      <c r="R714" s="19">
        <v>586.56910569105696</v>
      </c>
      <c r="S714" s="21">
        <v>8.6422764227642279</v>
      </c>
      <c r="T714" s="18">
        <v>81.15094339622641</v>
      </c>
    </row>
    <row r="715" spans="1:20" ht="15" thickBot="1" x14ac:dyDescent="0.35">
      <c r="A715" s="17" t="s">
        <v>434</v>
      </c>
      <c r="B715" s="16" t="s">
        <v>25</v>
      </c>
      <c r="C715" s="15" t="s">
        <v>204</v>
      </c>
      <c r="D715" s="29" t="str">
        <f>VLOOKUP(C715,Tabla!A:B,2,0)</f>
        <v>Tarde</v>
      </c>
      <c r="E715" s="14">
        <v>85</v>
      </c>
      <c r="F715" s="14">
        <v>85</v>
      </c>
      <c r="G715" s="14">
        <v>0</v>
      </c>
      <c r="H715" s="14">
        <v>0</v>
      </c>
      <c r="I715" s="14">
        <v>0</v>
      </c>
      <c r="J715" s="14">
        <v>83</v>
      </c>
      <c r="K715" s="14">
        <v>53</v>
      </c>
      <c r="L715" s="14">
        <v>32</v>
      </c>
      <c r="M715" s="14">
        <v>0</v>
      </c>
      <c r="N715" s="13">
        <v>0.97647058823529409</v>
      </c>
      <c r="O715" s="13">
        <v>0</v>
      </c>
      <c r="P715" s="13">
        <v>1</v>
      </c>
      <c r="Q715" s="12" t="s">
        <v>528</v>
      </c>
      <c r="R715" s="19">
        <v>695.51764705882351</v>
      </c>
      <c r="S715" s="21">
        <v>3.1882352941176473</v>
      </c>
      <c r="T715" s="18">
        <v>90.962264150943398</v>
      </c>
    </row>
    <row r="716" spans="1:20" ht="15" thickBot="1" x14ac:dyDescent="0.35">
      <c r="A716" s="17" t="s">
        <v>434</v>
      </c>
      <c r="B716" s="16" t="s">
        <v>25</v>
      </c>
      <c r="C716" s="15" t="s">
        <v>210</v>
      </c>
      <c r="D716" s="29" t="str">
        <f>VLOOKUP(C716,Tabla!A:B,2,0)</f>
        <v>Tarde</v>
      </c>
      <c r="E716" s="14">
        <v>147</v>
      </c>
      <c r="F716" s="14">
        <v>146</v>
      </c>
      <c r="G716" s="14">
        <v>1</v>
      </c>
      <c r="H716" s="14">
        <v>0</v>
      </c>
      <c r="I716" s="14">
        <v>1</v>
      </c>
      <c r="J716" s="14">
        <v>143</v>
      </c>
      <c r="K716" s="14">
        <v>99</v>
      </c>
      <c r="L716" s="14">
        <v>47</v>
      </c>
      <c r="M716" s="14">
        <v>0</v>
      </c>
      <c r="N716" s="13">
        <v>0.97945205479452058</v>
      </c>
      <c r="O716" s="13">
        <v>6.8027210884353739E-3</v>
      </c>
      <c r="P716" s="13">
        <v>0.99319727891156462</v>
      </c>
      <c r="Q716" s="12" t="s">
        <v>489</v>
      </c>
      <c r="R716" s="19">
        <v>682.28082191780823</v>
      </c>
      <c r="S716" s="21">
        <v>4.7671232876712333</v>
      </c>
      <c r="T716" s="18">
        <v>99.858208955223887</v>
      </c>
    </row>
    <row r="717" spans="1:20" ht="15" thickBot="1" x14ac:dyDescent="0.35">
      <c r="A717" s="17" t="s">
        <v>434</v>
      </c>
      <c r="B717" s="16" t="s">
        <v>25</v>
      </c>
      <c r="C717" s="15" t="s">
        <v>215</v>
      </c>
      <c r="D717" s="29" t="str">
        <f>VLOOKUP(C717,Tabla!A:B,2,0)</f>
        <v>Tarde</v>
      </c>
      <c r="E717" s="14">
        <v>161</v>
      </c>
      <c r="F717" s="14">
        <v>153</v>
      </c>
      <c r="G717" s="14">
        <v>4</v>
      </c>
      <c r="H717" s="14">
        <v>4</v>
      </c>
      <c r="I717" s="14">
        <v>8</v>
      </c>
      <c r="J717" s="14">
        <v>104</v>
      </c>
      <c r="K717" s="14">
        <v>98</v>
      </c>
      <c r="L717" s="14">
        <v>55</v>
      </c>
      <c r="M717" s="14">
        <v>0</v>
      </c>
      <c r="N717" s="13">
        <v>0.6797385620915033</v>
      </c>
      <c r="O717" s="13">
        <v>4.9689440993788817E-2</v>
      </c>
      <c r="P717" s="13">
        <v>0.9503105590062112</v>
      </c>
      <c r="Q717" s="12" t="s">
        <v>452</v>
      </c>
      <c r="R717" s="19">
        <v>670.64052287581694</v>
      </c>
      <c r="S717" s="21">
        <v>22.888888888888889</v>
      </c>
      <c r="T717" s="18">
        <v>115.44117647058823</v>
      </c>
    </row>
    <row r="718" spans="1:20" ht="15" thickBot="1" x14ac:dyDescent="0.35">
      <c r="A718" s="17" t="s">
        <v>434</v>
      </c>
      <c r="B718" s="16" t="s">
        <v>25</v>
      </c>
      <c r="C718" s="15" t="s">
        <v>220</v>
      </c>
      <c r="D718" s="29" t="str">
        <f>VLOOKUP(C718,Tabla!A:B,2,0)</f>
        <v>Tarde</v>
      </c>
      <c r="E718" s="14">
        <v>137</v>
      </c>
      <c r="F718" s="14">
        <v>135</v>
      </c>
      <c r="G718" s="14">
        <v>0</v>
      </c>
      <c r="H718" s="14">
        <v>2</v>
      </c>
      <c r="I718" s="14">
        <v>2</v>
      </c>
      <c r="J718" s="14">
        <v>131</v>
      </c>
      <c r="K718" s="14">
        <v>85</v>
      </c>
      <c r="L718" s="14">
        <v>50</v>
      </c>
      <c r="M718" s="14">
        <v>0</v>
      </c>
      <c r="N718" s="13">
        <v>0.97037037037037033</v>
      </c>
      <c r="O718" s="13">
        <v>1.4598540145985401E-2</v>
      </c>
      <c r="P718" s="13">
        <v>0.98540145985401462</v>
      </c>
      <c r="Q718" s="12" t="s">
        <v>502</v>
      </c>
      <c r="R718" s="19">
        <v>784.91111111111115</v>
      </c>
      <c r="S718" s="21">
        <v>6.2666666666666666</v>
      </c>
      <c r="T718" s="18">
        <v>77.64</v>
      </c>
    </row>
    <row r="719" spans="1:20" ht="15" thickBot="1" x14ac:dyDescent="0.35">
      <c r="A719" s="17" t="s">
        <v>434</v>
      </c>
      <c r="B719" s="16" t="s">
        <v>25</v>
      </c>
      <c r="C719" s="15" t="s">
        <v>226</v>
      </c>
      <c r="D719" s="29" t="str">
        <f>VLOOKUP(C719,Tabla!A:B,2,0)</f>
        <v>Tarde</v>
      </c>
      <c r="E719" s="14">
        <v>149</v>
      </c>
      <c r="F719" s="14">
        <v>148</v>
      </c>
      <c r="G719" s="14">
        <v>0</v>
      </c>
      <c r="H719" s="14">
        <v>1</v>
      </c>
      <c r="I719" s="14">
        <v>1</v>
      </c>
      <c r="J719" s="14">
        <v>130</v>
      </c>
      <c r="K719" s="14">
        <v>97</v>
      </c>
      <c r="L719" s="14">
        <v>51</v>
      </c>
      <c r="M719" s="14">
        <v>0</v>
      </c>
      <c r="N719" s="13">
        <v>0.8783783783783784</v>
      </c>
      <c r="O719" s="13">
        <v>6.7114093959731542E-3</v>
      </c>
      <c r="P719" s="13">
        <v>0.99328859060402686</v>
      </c>
      <c r="Q719" s="12" t="s">
        <v>328</v>
      </c>
      <c r="R719" s="19">
        <v>616.72972972972968</v>
      </c>
      <c r="S719" s="21">
        <v>8.4797297297297298</v>
      </c>
      <c r="T719" s="12" t="s">
        <v>20</v>
      </c>
    </row>
    <row r="720" spans="1:20" ht="15" thickBot="1" x14ac:dyDescent="0.35">
      <c r="A720" s="17" t="s">
        <v>434</v>
      </c>
      <c r="B720" s="16" t="s">
        <v>25</v>
      </c>
      <c r="C720" s="15" t="s">
        <v>231</v>
      </c>
      <c r="D720" s="29" t="str">
        <f>VLOOKUP(C720,Tabla!A:B,2,0)</f>
        <v>Noche</v>
      </c>
      <c r="E720" s="14">
        <v>127</v>
      </c>
      <c r="F720" s="14">
        <v>126</v>
      </c>
      <c r="G720" s="14">
        <v>1</v>
      </c>
      <c r="H720" s="14">
        <v>0</v>
      </c>
      <c r="I720" s="14">
        <v>1</v>
      </c>
      <c r="J720" s="14">
        <v>126</v>
      </c>
      <c r="K720" s="14">
        <v>72</v>
      </c>
      <c r="L720" s="14">
        <v>54</v>
      </c>
      <c r="M720" s="14">
        <v>0</v>
      </c>
      <c r="N720" s="13">
        <v>1</v>
      </c>
      <c r="O720" s="13">
        <v>7.874015748031496E-3</v>
      </c>
      <c r="P720" s="13">
        <v>0.99212598425196852</v>
      </c>
      <c r="Q720" s="12" t="s">
        <v>478</v>
      </c>
      <c r="R720" s="19">
        <v>644.1269841269841</v>
      </c>
      <c r="S720" s="21">
        <v>1.7698412698412698</v>
      </c>
      <c r="T720" s="12" t="s">
        <v>20</v>
      </c>
    </row>
    <row r="721" spans="1:20" ht="15" thickBot="1" x14ac:dyDescent="0.35">
      <c r="A721" s="17" t="s">
        <v>434</v>
      </c>
      <c r="B721" s="16" t="s">
        <v>25</v>
      </c>
      <c r="C721" s="15" t="s">
        <v>235</v>
      </c>
      <c r="D721" s="29" t="str">
        <f>VLOOKUP(C721,Tabla!A:B,2,0)</f>
        <v>Noche</v>
      </c>
      <c r="E721" s="14">
        <v>114</v>
      </c>
      <c r="F721" s="14">
        <v>113</v>
      </c>
      <c r="G721" s="14">
        <v>1</v>
      </c>
      <c r="H721" s="14">
        <v>0</v>
      </c>
      <c r="I721" s="14">
        <v>1</v>
      </c>
      <c r="J721" s="14">
        <v>112</v>
      </c>
      <c r="K721" s="14">
        <v>70</v>
      </c>
      <c r="L721" s="14">
        <v>43</v>
      </c>
      <c r="M721" s="14">
        <v>0</v>
      </c>
      <c r="N721" s="13">
        <v>0.99115044247787609</v>
      </c>
      <c r="O721" s="13">
        <v>8.771929824561403E-3</v>
      </c>
      <c r="P721" s="13">
        <v>0.99122807017543857</v>
      </c>
      <c r="Q721" s="12" t="s">
        <v>305</v>
      </c>
      <c r="R721" s="19">
        <v>604.97345132743362</v>
      </c>
      <c r="S721" s="21">
        <v>1.9203539823008851</v>
      </c>
      <c r="T721" s="12" t="s">
        <v>20</v>
      </c>
    </row>
    <row r="722" spans="1:20" ht="15" thickBot="1" x14ac:dyDescent="0.35">
      <c r="A722" s="17" t="s">
        <v>434</v>
      </c>
      <c r="B722" s="16" t="s">
        <v>25</v>
      </c>
      <c r="C722" s="15" t="s">
        <v>241</v>
      </c>
      <c r="D722" s="29" t="str">
        <f>VLOOKUP(C722,Tabla!A:B,2,0)</f>
        <v>Noche</v>
      </c>
      <c r="E722" s="14">
        <v>78</v>
      </c>
      <c r="F722" s="14">
        <v>78</v>
      </c>
      <c r="G722" s="14">
        <v>0</v>
      </c>
      <c r="H722" s="14">
        <v>0</v>
      </c>
      <c r="I722" s="14">
        <v>0</v>
      </c>
      <c r="J722" s="14">
        <v>78</v>
      </c>
      <c r="K722" s="14">
        <v>54</v>
      </c>
      <c r="L722" s="14">
        <v>24</v>
      </c>
      <c r="M722" s="14">
        <v>0</v>
      </c>
      <c r="N722" s="13">
        <v>1</v>
      </c>
      <c r="O722" s="13">
        <v>0</v>
      </c>
      <c r="P722" s="13">
        <v>1</v>
      </c>
      <c r="Q722" s="12" t="s">
        <v>449</v>
      </c>
      <c r="R722" s="19">
        <v>734.60256410256409</v>
      </c>
      <c r="S722" s="21">
        <v>1.4743589743589745</v>
      </c>
      <c r="T722" s="12" t="s">
        <v>20</v>
      </c>
    </row>
    <row r="723" spans="1:20" ht="15" thickBot="1" x14ac:dyDescent="0.35">
      <c r="A723" s="17" t="s">
        <v>434</v>
      </c>
      <c r="B723" s="16" t="s">
        <v>25</v>
      </c>
      <c r="C723" s="15" t="s">
        <v>245</v>
      </c>
      <c r="D723" s="29" t="str">
        <f>VLOOKUP(C723,Tabla!A:B,2,0)</f>
        <v>Noche</v>
      </c>
      <c r="E723" s="14">
        <v>51</v>
      </c>
      <c r="F723" s="14">
        <v>50</v>
      </c>
      <c r="G723" s="14">
        <v>0</v>
      </c>
      <c r="H723" s="14">
        <v>1</v>
      </c>
      <c r="I723" s="14">
        <v>1</v>
      </c>
      <c r="J723" s="14">
        <v>49</v>
      </c>
      <c r="K723" s="14">
        <v>37</v>
      </c>
      <c r="L723" s="14">
        <v>13</v>
      </c>
      <c r="M723" s="14">
        <v>0</v>
      </c>
      <c r="N723" s="13">
        <v>0.98</v>
      </c>
      <c r="O723" s="13">
        <v>1.9607843137254902E-2</v>
      </c>
      <c r="P723" s="13">
        <v>0.98039215686274506</v>
      </c>
      <c r="Q723" s="12" t="s">
        <v>181</v>
      </c>
      <c r="R723" s="19">
        <v>422.84</v>
      </c>
      <c r="S723" s="21">
        <v>1.82</v>
      </c>
      <c r="T723" s="12" t="s">
        <v>20</v>
      </c>
    </row>
    <row r="724" spans="1:20" ht="15" thickBot="1" x14ac:dyDescent="0.35">
      <c r="A724" s="2" t="s">
        <v>51</v>
      </c>
      <c r="B724" s="3" t="s">
        <v>33</v>
      </c>
      <c r="C724" s="4" t="s">
        <v>44</v>
      </c>
      <c r="D724" s="29" t="str">
        <f>VLOOKUP(C724,Tabla!A:B,2,0)</f>
        <v>Mañana</v>
      </c>
      <c r="E724" s="5">
        <v>33</v>
      </c>
      <c r="F724" s="5">
        <v>33</v>
      </c>
      <c r="G724" s="5">
        <v>0</v>
      </c>
      <c r="H724" s="5">
        <v>0</v>
      </c>
      <c r="I724" s="5">
        <v>0</v>
      </c>
      <c r="J724" s="5">
        <v>33</v>
      </c>
      <c r="K724" s="5">
        <v>33</v>
      </c>
      <c r="L724" s="5">
        <v>0</v>
      </c>
      <c r="M724" s="5">
        <v>0</v>
      </c>
      <c r="N724" s="6">
        <v>1</v>
      </c>
      <c r="O724" s="6">
        <v>0</v>
      </c>
      <c r="P724" s="6">
        <v>1</v>
      </c>
      <c r="Q724" s="7" t="s">
        <v>52</v>
      </c>
      <c r="R724" s="8">
        <v>335.84848484848487</v>
      </c>
      <c r="S724" s="20">
        <v>1.7272727272727273</v>
      </c>
      <c r="T724" s="9">
        <v>63.125</v>
      </c>
    </row>
    <row r="725" spans="1:20" ht="15" thickBot="1" x14ac:dyDescent="0.35">
      <c r="A725" s="2" t="s">
        <v>51</v>
      </c>
      <c r="B725" s="3" t="s">
        <v>33</v>
      </c>
      <c r="C725" s="4" t="s">
        <v>77</v>
      </c>
      <c r="D725" s="29" t="str">
        <f>VLOOKUP(C725,Tabla!A:B,2,0)</f>
        <v>Mañana</v>
      </c>
      <c r="E725" s="5">
        <v>58</v>
      </c>
      <c r="F725" s="5">
        <v>58</v>
      </c>
      <c r="G725" s="5">
        <v>0</v>
      </c>
      <c r="H725" s="5">
        <v>0</v>
      </c>
      <c r="I725" s="5">
        <v>0</v>
      </c>
      <c r="J725" s="5">
        <v>58</v>
      </c>
      <c r="K725" s="5">
        <v>58</v>
      </c>
      <c r="L725" s="5">
        <v>0</v>
      </c>
      <c r="M725" s="5">
        <v>0</v>
      </c>
      <c r="N725" s="6">
        <v>1</v>
      </c>
      <c r="O725" s="6">
        <v>0</v>
      </c>
      <c r="P725" s="6">
        <v>1</v>
      </c>
      <c r="Q725" s="7" t="s">
        <v>93</v>
      </c>
      <c r="R725" s="8">
        <v>351.13793103448273</v>
      </c>
      <c r="S725" s="20">
        <v>1.3620689655172413</v>
      </c>
      <c r="T725" s="9">
        <v>67.925925925925924</v>
      </c>
    </row>
    <row r="726" spans="1:20" ht="15" thickBot="1" x14ac:dyDescent="0.35">
      <c r="A726" s="2" t="s">
        <v>51</v>
      </c>
      <c r="B726" s="3" t="s">
        <v>33</v>
      </c>
      <c r="C726" s="4" t="s">
        <v>97</v>
      </c>
      <c r="D726" s="29" t="str">
        <f>VLOOKUP(C726,Tabla!A:B,2,0)</f>
        <v>Mañana</v>
      </c>
      <c r="E726" s="5">
        <v>89</v>
      </c>
      <c r="F726" s="5">
        <v>80</v>
      </c>
      <c r="G726" s="5">
        <v>0</v>
      </c>
      <c r="H726" s="5">
        <v>9</v>
      </c>
      <c r="I726" s="5">
        <v>9</v>
      </c>
      <c r="J726" s="5">
        <v>16</v>
      </c>
      <c r="K726" s="5">
        <v>80</v>
      </c>
      <c r="L726" s="5">
        <v>0</v>
      </c>
      <c r="M726" s="5">
        <v>0</v>
      </c>
      <c r="N726" s="6">
        <v>0.2</v>
      </c>
      <c r="O726" s="6">
        <v>0.10112359550561797</v>
      </c>
      <c r="P726" s="6">
        <v>0.898876404494382</v>
      </c>
      <c r="Q726" s="7" t="s">
        <v>104</v>
      </c>
      <c r="R726" s="8">
        <v>379.8125</v>
      </c>
      <c r="S726" s="20">
        <v>158.30000000000001</v>
      </c>
      <c r="T726" s="9">
        <v>71.723404255319153</v>
      </c>
    </row>
    <row r="727" spans="1:20" ht="15" thickBot="1" x14ac:dyDescent="0.35">
      <c r="A727" s="2" t="s">
        <v>51</v>
      </c>
      <c r="B727" s="3" t="s">
        <v>33</v>
      </c>
      <c r="C727" s="4" t="s">
        <v>117</v>
      </c>
      <c r="D727" s="29" t="str">
        <f>VLOOKUP(C727,Tabla!A:B,2,0)</f>
        <v>Mañana</v>
      </c>
      <c r="E727" s="5">
        <v>102</v>
      </c>
      <c r="F727" s="5">
        <v>94</v>
      </c>
      <c r="G727" s="5">
        <v>3</v>
      </c>
      <c r="H727" s="5">
        <v>5</v>
      </c>
      <c r="I727" s="5">
        <v>8</v>
      </c>
      <c r="J727" s="5">
        <v>34</v>
      </c>
      <c r="K727" s="5">
        <v>94</v>
      </c>
      <c r="L727" s="5">
        <v>0</v>
      </c>
      <c r="M727" s="5">
        <v>0</v>
      </c>
      <c r="N727" s="6">
        <v>0.36170212765957449</v>
      </c>
      <c r="O727" s="6">
        <v>7.8431372549019607E-2</v>
      </c>
      <c r="P727" s="6">
        <v>0.92156862745098034</v>
      </c>
      <c r="Q727" s="7" t="s">
        <v>129</v>
      </c>
      <c r="R727" s="8">
        <v>396.93617021276594</v>
      </c>
      <c r="S727" s="20">
        <v>114.28723404255319</v>
      </c>
      <c r="T727" s="9">
        <v>62.767857142857146</v>
      </c>
    </row>
    <row r="728" spans="1:20" ht="15" thickBot="1" x14ac:dyDescent="0.35">
      <c r="A728" s="2" t="s">
        <v>51</v>
      </c>
      <c r="B728" s="3" t="s">
        <v>33</v>
      </c>
      <c r="C728" s="4" t="s">
        <v>130</v>
      </c>
      <c r="D728" s="29" t="str">
        <f>VLOOKUP(C728,Tabla!A:B,2,0)</f>
        <v>Mañana</v>
      </c>
      <c r="E728" s="5">
        <v>62</v>
      </c>
      <c r="F728" s="5">
        <v>62</v>
      </c>
      <c r="G728" s="5">
        <v>0</v>
      </c>
      <c r="H728" s="5">
        <v>0</v>
      </c>
      <c r="I728" s="5">
        <v>0</v>
      </c>
      <c r="J728" s="5">
        <v>57</v>
      </c>
      <c r="K728" s="5">
        <v>62</v>
      </c>
      <c r="L728" s="5">
        <v>0</v>
      </c>
      <c r="M728" s="5">
        <v>0</v>
      </c>
      <c r="N728" s="6">
        <v>0.91935483870967738</v>
      </c>
      <c r="O728" s="6">
        <v>0</v>
      </c>
      <c r="P728" s="6">
        <v>1</v>
      </c>
      <c r="Q728" s="7" t="s">
        <v>135</v>
      </c>
      <c r="R728" s="8">
        <v>411.30645161290323</v>
      </c>
      <c r="S728" s="20">
        <v>7.17741935483871</v>
      </c>
      <c r="T728" s="9">
        <v>68.026315789473685</v>
      </c>
    </row>
    <row r="729" spans="1:20" ht="15" thickBot="1" x14ac:dyDescent="0.35">
      <c r="A729" s="2" t="s">
        <v>51</v>
      </c>
      <c r="B729" s="3" t="s">
        <v>33</v>
      </c>
      <c r="C729" s="4" t="s">
        <v>142</v>
      </c>
      <c r="D729" s="29" t="str">
        <f>VLOOKUP(C729,Tabla!A:B,2,0)</f>
        <v>Mañana</v>
      </c>
      <c r="E729" s="5">
        <v>82</v>
      </c>
      <c r="F729" s="5">
        <v>82</v>
      </c>
      <c r="G729" s="5">
        <v>0</v>
      </c>
      <c r="H729" s="5">
        <v>0</v>
      </c>
      <c r="I729" s="5">
        <v>0</v>
      </c>
      <c r="J729" s="5">
        <v>76</v>
      </c>
      <c r="K729" s="5">
        <v>82</v>
      </c>
      <c r="L729" s="5">
        <v>0</v>
      </c>
      <c r="M729" s="5">
        <v>0</v>
      </c>
      <c r="N729" s="6">
        <v>0.92682926829268297</v>
      </c>
      <c r="O729" s="6">
        <v>0</v>
      </c>
      <c r="P729" s="6">
        <v>1</v>
      </c>
      <c r="Q729" s="7" t="s">
        <v>78</v>
      </c>
      <c r="R729" s="8">
        <v>404.2560975609756</v>
      </c>
      <c r="S729" s="20">
        <v>6.6219512195121952</v>
      </c>
      <c r="T729" s="9">
        <v>63.166666666666664</v>
      </c>
    </row>
    <row r="730" spans="1:20" ht="15" thickBot="1" x14ac:dyDescent="0.35">
      <c r="A730" s="2" t="s">
        <v>51</v>
      </c>
      <c r="B730" s="3" t="s">
        <v>33</v>
      </c>
      <c r="C730" s="4" t="s">
        <v>155</v>
      </c>
      <c r="D730" s="29" t="str">
        <f>VLOOKUP(C730,Tabla!A:B,2,0)</f>
        <v>Mañana</v>
      </c>
      <c r="E730" s="5">
        <v>108</v>
      </c>
      <c r="F730" s="5">
        <v>107</v>
      </c>
      <c r="G730" s="5">
        <v>0</v>
      </c>
      <c r="H730" s="5">
        <v>1</v>
      </c>
      <c r="I730" s="5">
        <v>1</v>
      </c>
      <c r="J730" s="5">
        <v>99</v>
      </c>
      <c r="K730" s="5">
        <v>107</v>
      </c>
      <c r="L730" s="5">
        <v>0</v>
      </c>
      <c r="M730" s="5">
        <v>0</v>
      </c>
      <c r="N730" s="6">
        <v>0.92523364485981308</v>
      </c>
      <c r="O730" s="6">
        <v>9.2592592592592587E-3</v>
      </c>
      <c r="P730" s="6">
        <v>0.9907407407407407</v>
      </c>
      <c r="Q730" s="7" t="s">
        <v>54</v>
      </c>
      <c r="R730" s="8">
        <v>376.77570093457945</v>
      </c>
      <c r="S730" s="20">
        <v>7.1775700934579438</v>
      </c>
      <c r="T730" s="9">
        <v>64.086956521739125</v>
      </c>
    </row>
    <row r="731" spans="1:20" ht="15" thickBot="1" x14ac:dyDescent="0.35">
      <c r="A731" s="2" t="s">
        <v>51</v>
      </c>
      <c r="B731" s="3" t="s">
        <v>33</v>
      </c>
      <c r="C731" s="4" t="s">
        <v>165</v>
      </c>
      <c r="D731" s="29" t="str">
        <f>VLOOKUP(C731,Tabla!A:B,2,0)</f>
        <v>Mañana</v>
      </c>
      <c r="E731" s="5">
        <v>84</v>
      </c>
      <c r="F731" s="5">
        <v>83</v>
      </c>
      <c r="G731" s="5">
        <v>0</v>
      </c>
      <c r="H731" s="5">
        <v>1</v>
      </c>
      <c r="I731" s="5">
        <v>1</v>
      </c>
      <c r="J731" s="5">
        <v>72</v>
      </c>
      <c r="K731" s="5">
        <v>83</v>
      </c>
      <c r="L731" s="5">
        <v>0</v>
      </c>
      <c r="M731" s="5">
        <v>0</v>
      </c>
      <c r="N731" s="6">
        <v>0.86746987951807231</v>
      </c>
      <c r="O731" s="6">
        <v>1.1904761904761904E-2</v>
      </c>
      <c r="P731" s="6">
        <v>0.98809523809523814</v>
      </c>
      <c r="Q731" s="7" t="s">
        <v>45</v>
      </c>
      <c r="R731" s="8">
        <v>366.81927710843371</v>
      </c>
      <c r="S731" s="20">
        <v>11.27710843373494</v>
      </c>
      <c r="T731" s="9">
        <v>61.96875</v>
      </c>
    </row>
    <row r="732" spans="1:20" ht="15" thickBot="1" x14ac:dyDescent="0.35">
      <c r="A732" s="2" t="s">
        <v>51</v>
      </c>
      <c r="B732" s="3" t="s">
        <v>33</v>
      </c>
      <c r="C732" s="4" t="s">
        <v>176</v>
      </c>
      <c r="D732" s="29" t="str">
        <f>VLOOKUP(C732,Tabla!A:B,2,0)</f>
        <v>Tarde</v>
      </c>
      <c r="E732" s="5">
        <v>81</v>
      </c>
      <c r="F732" s="5">
        <v>80</v>
      </c>
      <c r="G732" s="5">
        <v>0</v>
      </c>
      <c r="H732" s="5">
        <v>1</v>
      </c>
      <c r="I732" s="5">
        <v>1</v>
      </c>
      <c r="J732" s="5">
        <v>61</v>
      </c>
      <c r="K732" s="5">
        <v>80</v>
      </c>
      <c r="L732" s="5">
        <v>0</v>
      </c>
      <c r="M732" s="5">
        <v>0</v>
      </c>
      <c r="N732" s="6">
        <v>0.76249999999999996</v>
      </c>
      <c r="O732" s="6">
        <v>1.2345679012345678E-2</v>
      </c>
      <c r="P732" s="6">
        <v>0.98765432098765427</v>
      </c>
      <c r="Q732" s="7" t="s">
        <v>89</v>
      </c>
      <c r="R732" s="8">
        <v>323.35000000000002</v>
      </c>
      <c r="S732" s="20">
        <v>27.387499999999999</v>
      </c>
      <c r="T732" s="9">
        <v>57.551724137931032</v>
      </c>
    </row>
    <row r="733" spans="1:20" ht="15" thickBot="1" x14ac:dyDescent="0.35">
      <c r="A733" s="2" t="s">
        <v>51</v>
      </c>
      <c r="B733" s="3" t="s">
        <v>33</v>
      </c>
      <c r="C733" s="4" t="s">
        <v>189</v>
      </c>
      <c r="D733" s="29" t="str">
        <f>VLOOKUP(C733,Tabla!A:B,2,0)</f>
        <v>Tarde</v>
      </c>
      <c r="E733" s="5">
        <v>73</v>
      </c>
      <c r="F733" s="5">
        <v>73</v>
      </c>
      <c r="G733" s="5">
        <v>0</v>
      </c>
      <c r="H733" s="5">
        <v>0</v>
      </c>
      <c r="I733" s="5">
        <v>0</v>
      </c>
      <c r="J733" s="5">
        <v>65</v>
      </c>
      <c r="K733" s="5">
        <v>73</v>
      </c>
      <c r="L733" s="5">
        <v>0</v>
      </c>
      <c r="M733" s="5">
        <v>0</v>
      </c>
      <c r="N733" s="6">
        <v>0.8904109589041096</v>
      </c>
      <c r="O733" s="6">
        <v>0</v>
      </c>
      <c r="P733" s="6">
        <v>1</v>
      </c>
      <c r="Q733" s="7" t="s">
        <v>102</v>
      </c>
      <c r="R733" s="8">
        <v>392.91780821917808</v>
      </c>
      <c r="S733" s="20">
        <v>9.3561643835616444</v>
      </c>
      <c r="T733" s="9">
        <v>75.290322580645167</v>
      </c>
    </row>
    <row r="734" spans="1:20" ht="15" thickBot="1" x14ac:dyDescent="0.35">
      <c r="A734" s="2" t="s">
        <v>51</v>
      </c>
      <c r="B734" s="3" t="s">
        <v>33</v>
      </c>
      <c r="C734" s="4" t="s">
        <v>199</v>
      </c>
      <c r="D734" s="29" t="str">
        <f>VLOOKUP(C734,Tabla!A:B,2,0)</f>
        <v>Tarde</v>
      </c>
      <c r="E734" s="5">
        <v>60</v>
      </c>
      <c r="F734" s="5">
        <v>56</v>
      </c>
      <c r="G734" s="5">
        <v>0</v>
      </c>
      <c r="H734" s="5">
        <v>4</v>
      </c>
      <c r="I734" s="5">
        <v>4</v>
      </c>
      <c r="J734" s="5">
        <v>36</v>
      </c>
      <c r="K734" s="5">
        <v>56</v>
      </c>
      <c r="L734" s="5">
        <v>0</v>
      </c>
      <c r="M734" s="5">
        <v>0</v>
      </c>
      <c r="N734" s="6">
        <v>0.6428571428571429</v>
      </c>
      <c r="O734" s="6">
        <v>6.6666666666666666E-2</v>
      </c>
      <c r="P734" s="6">
        <v>0.93333333333333335</v>
      </c>
      <c r="Q734" s="7" t="s">
        <v>139</v>
      </c>
      <c r="R734" s="8">
        <v>353.64285714285717</v>
      </c>
      <c r="S734" s="20">
        <v>47.392857142857146</v>
      </c>
      <c r="T734" s="9">
        <v>68.111111111111114</v>
      </c>
    </row>
    <row r="735" spans="1:20" ht="15" thickBot="1" x14ac:dyDescent="0.35">
      <c r="A735" s="2" t="s">
        <v>51</v>
      </c>
      <c r="B735" s="3" t="s">
        <v>33</v>
      </c>
      <c r="C735" s="4" t="s">
        <v>204</v>
      </c>
      <c r="D735" s="29" t="str">
        <f>VLOOKUP(C735,Tabla!A:B,2,0)</f>
        <v>Tarde</v>
      </c>
      <c r="E735" s="5">
        <v>46</v>
      </c>
      <c r="F735" s="5">
        <v>46</v>
      </c>
      <c r="G735" s="5">
        <v>0</v>
      </c>
      <c r="H735" s="5">
        <v>0</v>
      </c>
      <c r="I735" s="5">
        <v>0</v>
      </c>
      <c r="J735" s="5">
        <v>45</v>
      </c>
      <c r="K735" s="5">
        <v>46</v>
      </c>
      <c r="L735" s="5">
        <v>0</v>
      </c>
      <c r="M735" s="5">
        <v>0</v>
      </c>
      <c r="N735" s="6">
        <v>0.97826086956521741</v>
      </c>
      <c r="O735" s="6">
        <v>0</v>
      </c>
      <c r="P735" s="6">
        <v>1</v>
      </c>
      <c r="Q735" s="7" t="s">
        <v>94</v>
      </c>
      <c r="R735" s="8">
        <v>367.8478260869565</v>
      </c>
      <c r="S735" s="20">
        <v>2.3478260869565215</v>
      </c>
      <c r="T735" s="9">
        <v>75</v>
      </c>
    </row>
    <row r="736" spans="1:20" ht="15" thickBot="1" x14ac:dyDescent="0.35">
      <c r="A736" s="2" t="s">
        <v>51</v>
      </c>
      <c r="B736" s="3" t="s">
        <v>33</v>
      </c>
      <c r="C736" s="4" t="s">
        <v>210</v>
      </c>
      <c r="D736" s="29" t="str">
        <f>VLOOKUP(C736,Tabla!A:B,2,0)</f>
        <v>Tarde</v>
      </c>
      <c r="E736" s="5">
        <v>57</v>
      </c>
      <c r="F736" s="5">
        <v>56</v>
      </c>
      <c r="G736" s="5">
        <v>1</v>
      </c>
      <c r="H736" s="5">
        <v>0</v>
      </c>
      <c r="I736" s="5">
        <v>1</v>
      </c>
      <c r="J736" s="5">
        <v>56</v>
      </c>
      <c r="K736" s="5">
        <v>56</v>
      </c>
      <c r="L736" s="5">
        <v>0</v>
      </c>
      <c r="M736" s="5">
        <v>0</v>
      </c>
      <c r="N736" s="6">
        <v>1</v>
      </c>
      <c r="O736" s="6">
        <v>1.7543859649122806E-2</v>
      </c>
      <c r="P736" s="6">
        <v>0.98245614035087714</v>
      </c>
      <c r="Q736" s="7" t="s">
        <v>187</v>
      </c>
      <c r="R736" s="8">
        <v>359.67857142857144</v>
      </c>
      <c r="S736" s="20">
        <v>1.6071428571428572</v>
      </c>
      <c r="T736" s="9">
        <v>63.823529411764703</v>
      </c>
    </row>
    <row r="737" spans="1:20" ht="15" thickBot="1" x14ac:dyDescent="0.35">
      <c r="A737" s="2" t="s">
        <v>51</v>
      </c>
      <c r="B737" s="3" t="s">
        <v>33</v>
      </c>
      <c r="C737" s="4" t="s">
        <v>215</v>
      </c>
      <c r="D737" s="29" t="str">
        <f>VLOOKUP(C737,Tabla!A:B,2,0)</f>
        <v>Tarde</v>
      </c>
      <c r="E737" s="5">
        <v>64</v>
      </c>
      <c r="F737" s="5">
        <v>64</v>
      </c>
      <c r="G737" s="5">
        <v>0</v>
      </c>
      <c r="H737" s="5">
        <v>0</v>
      </c>
      <c r="I737" s="5">
        <v>0</v>
      </c>
      <c r="J737" s="5">
        <v>64</v>
      </c>
      <c r="K737" s="5">
        <v>64</v>
      </c>
      <c r="L737" s="5">
        <v>0</v>
      </c>
      <c r="M737" s="5">
        <v>0</v>
      </c>
      <c r="N737" s="6">
        <v>1</v>
      </c>
      <c r="O737" s="6">
        <v>0</v>
      </c>
      <c r="P737" s="6">
        <v>1</v>
      </c>
      <c r="Q737" s="7" t="s">
        <v>31</v>
      </c>
      <c r="R737" s="8">
        <v>398.65625</v>
      </c>
      <c r="S737" s="20">
        <v>1.484375</v>
      </c>
      <c r="T737" s="9">
        <v>90.173913043478265</v>
      </c>
    </row>
    <row r="738" spans="1:20" ht="15" thickBot="1" x14ac:dyDescent="0.35">
      <c r="A738" s="2" t="s">
        <v>51</v>
      </c>
      <c r="B738" s="3" t="s">
        <v>33</v>
      </c>
      <c r="C738" s="4" t="s">
        <v>220</v>
      </c>
      <c r="D738" s="29" t="str">
        <f>VLOOKUP(C738,Tabla!A:B,2,0)</f>
        <v>Tarde</v>
      </c>
      <c r="E738" s="5">
        <v>63</v>
      </c>
      <c r="F738" s="5">
        <v>62</v>
      </c>
      <c r="G738" s="5">
        <v>1</v>
      </c>
      <c r="H738" s="5">
        <v>0</v>
      </c>
      <c r="I738" s="5">
        <v>1</v>
      </c>
      <c r="J738" s="5">
        <v>62</v>
      </c>
      <c r="K738" s="5">
        <v>62</v>
      </c>
      <c r="L738" s="5">
        <v>0</v>
      </c>
      <c r="M738" s="5">
        <v>0</v>
      </c>
      <c r="N738" s="6">
        <v>1</v>
      </c>
      <c r="O738" s="6">
        <v>1.5873015873015872E-2</v>
      </c>
      <c r="P738" s="6">
        <v>0.98412698412698407</v>
      </c>
      <c r="Q738" s="7" t="s">
        <v>129</v>
      </c>
      <c r="R738" s="8">
        <v>396.48387096774195</v>
      </c>
      <c r="S738" s="20">
        <v>1.564516129032258</v>
      </c>
      <c r="T738" s="9">
        <v>76</v>
      </c>
    </row>
    <row r="739" spans="1:20" ht="15" thickBot="1" x14ac:dyDescent="0.35">
      <c r="A739" s="2" t="s">
        <v>51</v>
      </c>
      <c r="B739" s="3" t="s">
        <v>33</v>
      </c>
      <c r="C739" s="4" t="s">
        <v>226</v>
      </c>
      <c r="D739" s="29" t="str">
        <f>VLOOKUP(C739,Tabla!A:B,2,0)</f>
        <v>Tarde</v>
      </c>
      <c r="E739" s="5">
        <v>90</v>
      </c>
      <c r="F739" s="5">
        <v>90</v>
      </c>
      <c r="G739" s="5">
        <v>0</v>
      </c>
      <c r="H739" s="5">
        <v>0</v>
      </c>
      <c r="I739" s="5">
        <v>0</v>
      </c>
      <c r="J739" s="5">
        <v>73</v>
      </c>
      <c r="K739" s="5">
        <v>90</v>
      </c>
      <c r="L739" s="5">
        <v>0</v>
      </c>
      <c r="M739" s="5">
        <v>0</v>
      </c>
      <c r="N739" s="6">
        <v>0.81111111111111112</v>
      </c>
      <c r="O739" s="6">
        <v>0</v>
      </c>
      <c r="P739" s="6">
        <v>1</v>
      </c>
      <c r="Q739" s="7" t="s">
        <v>134</v>
      </c>
      <c r="R739" s="8">
        <v>415.84444444444443</v>
      </c>
      <c r="S739" s="20">
        <v>18.122222222222224</v>
      </c>
      <c r="T739" s="9">
        <v>66.285714285714292</v>
      </c>
    </row>
    <row r="740" spans="1:20" ht="15" thickBot="1" x14ac:dyDescent="0.35">
      <c r="A740" s="2" t="s">
        <v>51</v>
      </c>
      <c r="B740" s="3" t="s">
        <v>33</v>
      </c>
      <c r="C740" s="4" t="s">
        <v>231</v>
      </c>
      <c r="D740" s="29" t="str">
        <f>VLOOKUP(C740,Tabla!A:B,2,0)</f>
        <v>Noche</v>
      </c>
      <c r="E740" s="5">
        <v>52</v>
      </c>
      <c r="F740" s="5">
        <v>52</v>
      </c>
      <c r="G740" s="5">
        <v>0</v>
      </c>
      <c r="H740" s="5">
        <v>0</v>
      </c>
      <c r="I740" s="5">
        <v>0</v>
      </c>
      <c r="J740" s="5">
        <v>52</v>
      </c>
      <c r="K740" s="5">
        <v>52</v>
      </c>
      <c r="L740" s="5">
        <v>0</v>
      </c>
      <c r="M740" s="5">
        <v>0</v>
      </c>
      <c r="N740" s="6">
        <v>1</v>
      </c>
      <c r="O740" s="6">
        <v>0</v>
      </c>
      <c r="P740" s="6">
        <v>1</v>
      </c>
      <c r="Q740" s="7" t="s">
        <v>135</v>
      </c>
      <c r="R740" s="8">
        <v>411</v>
      </c>
      <c r="S740" s="20">
        <v>1.1730769230769231</v>
      </c>
      <c r="T740" s="9">
        <v>85</v>
      </c>
    </row>
    <row r="741" spans="1:20" ht="15" thickBot="1" x14ac:dyDescent="0.35">
      <c r="A741" s="2" t="s">
        <v>51</v>
      </c>
      <c r="B741" s="3" t="s">
        <v>33</v>
      </c>
      <c r="C741" s="4" t="s">
        <v>235</v>
      </c>
      <c r="D741" s="29" t="str">
        <f>VLOOKUP(C741,Tabla!A:B,2,0)</f>
        <v>Noche</v>
      </c>
      <c r="E741" s="5">
        <v>49</v>
      </c>
      <c r="F741" s="5">
        <v>49</v>
      </c>
      <c r="G741" s="5">
        <v>0</v>
      </c>
      <c r="H741" s="5">
        <v>0</v>
      </c>
      <c r="I741" s="5">
        <v>0</v>
      </c>
      <c r="J741" s="5">
        <v>49</v>
      </c>
      <c r="K741" s="5">
        <v>49</v>
      </c>
      <c r="L741" s="5">
        <v>0</v>
      </c>
      <c r="M741" s="5">
        <v>0</v>
      </c>
      <c r="N741" s="6">
        <v>1</v>
      </c>
      <c r="O741" s="6">
        <v>0</v>
      </c>
      <c r="P741" s="6">
        <v>1</v>
      </c>
      <c r="Q741" s="7" t="s">
        <v>205</v>
      </c>
      <c r="R741" s="8">
        <v>382.32653061224488</v>
      </c>
      <c r="S741" s="20">
        <v>1.5918367346938775</v>
      </c>
      <c r="T741" s="9">
        <v>55.333333333333336</v>
      </c>
    </row>
    <row r="742" spans="1:20" ht="15" thickBot="1" x14ac:dyDescent="0.35">
      <c r="A742" s="2" t="s">
        <v>51</v>
      </c>
      <c r="B742" s="3" t="s">
        <v>33</v>
      </c>
      <c r="C742" s="4" t="s">
        <v>241</v>
      </c>
      <c r="D742" s="29" t="str">
        <f>VLOOKUP(C742,Tabla!A:B,2,0)</f>
        <v>Noche</v>
      </c>
      <c r="E742" s="5">
        <v>32</v>
      </c>
      <c r="F742" s="5">
        <v>32</v>
      </c>
      <c r="G742" s="5">
        <v>0</v>
      </c>
      <c r="H742" s="5">
        <v>0</v>
      </c>
      <c r="I742" s="5">
        <v>0</v>
      </c>
      <c r="J742" s="5">
        <v>32</v>
      </c>
      <c r="K742" s="5">
        <v>32</v>
      </c>
      <c r="L742" s="5">
        <v>0</v>
      </c>
      <c r="M742" s="5">
        <v>0</v>
      </c>
      <c r="N742" s="6">
        <v>1</v>
      </c>
      <c r="O742" s="6">
        <v>0</v>
      </c>
      <c r="P742" s="6">
        <v>1</v>
      </c>
      <c r="Q742" s="7" t="s">
        <v>242</v>
      </c>
      <c r="R742" s="8">
        <v>461.40625</v>
      </c>
      <c r="S742" s="20">
        <v>1.84375</v>
      </c>
      <c r="T742" s="9">
        <v>72</v>
      </c>
    </row>
    <row r="743" spans="1:20" ht="15" thickBot="1" x14ac:dyDescent="0.35">
      <c r="A743" s="2" t="s">
        <v>51</v>
      </c>
      <c r="B743" s="3" t="s">
        <v>33</v>
      </c>
      <c r="C743" s="4" t="s">
        <v>245</v>
      </c>
      <c r="D743" s="29" t="str">
        <f>VLOOKUP(C743,Tabla!A:B,2,0)</f>
        <v>Noche</v>
      </c>
      <c r="E743" s="5">
        <v>14</v>
      </c>
      <c r="F743" s="5">
        <v>14</v>
      </c>
      <c r="G743" s="5">
        <v>0</v>
      </c>
      <c r="H743" s="5">
        <v>0</v>
      </c>
      <c r="I743" s="5">
        <v>0</v>
      </c>
      <c r="J743" s="5">
        <v>14</v>
      </c>
      <c r="K743" s="5">
        <v>14</v>
      </c>
      <c r="L743" s="5">
        <v>0</v>
      </c>
      <c r="M743" s="5">
        <v>0</v>
      </c>
      <c r="N743" s="6">
        <v>1</v>
      </c>
      <c r="O743" s="6">
        <v>0</v>
      </c>
      <c r="P743" s="6">
        <v>1</v>
      </c>
      <c r="Q743" s="7" t="s">
        <v>246</v>
      </c>
      <c r="R743" s="8">
        <v>557.78571428571433</v>
      </c>
      <c r="S743" s="20">
        <v>1.2142857142857142</v>
      </c>
      <c r="T743" s="9">
        <v>68.17647058823529</v>
      </c>
    </row>
    <row r="744" spans="1:20" ht="15" thickBot="1" x14ac:dyDescent="0.35">
      <c r="A744" s="17" t="s">
        <v>438</v>
      </c>
      <c r="B744" s="16" t="s">
        <v>22</v>
      </c>
      <c r="C744" s="15" t="s">
        <v>44</v>
      </c>
      <c r="D744" s="29" t="str">
        <f>VLOOKUP(C744,Tabla!A:B,2,0)</f>
        <v>Mañana</v>
      </c>
      <c r="E744" s="14">
        <v>54</v>
      </c>
      <c r="F744" s="14">
        <v>49</v>
      </c>
      <c r="G744" s="14">
        <v>1</v>
      </c>
      <c r="H744" s="14">
        <v>4</v>
      </c>
      <c r="I744" s="14">
        <v>5</v>
      </c>
      <c r="J744" s="14">
        <v>49</v>
      </c>
      <c r="K744" s="14">
        <v>27</v>
      </c>
      <c r="L744" s="14">
        <v>22</v>
      </c>
      <c r="M744" s="14">
        <v>0</v>
      </c>
      <c r="N744" s="13">
        <v>1</v>
      </c>
      <c r="O744" s="13">
        <v>9.2592592592592587E-2</v>
      </c>
      <c r="P744" s="13">
        <v>0.90740740740740744</v>
      </c>
      <c r="Q744" s="12" t="s">
        <v>544</v>
      </c>
      <c r="R744" s="19">
        <v>628.61224489795916</v>
      </c>
      <c r="S744" s="21">
        <v>2.5714285714285716</v>
      </c>
      <c r="T744" s="18">
        <v>86.952380952380949</v>
      </c>
    </row>
    <row r="745" spans="1:20" ht="15" thickBot="1" x14ac:dyDescent="0.35">
      <c r="A745" s="17" t="s">
        <v>438</v>
      </c>
      <c r="B745" s="16" t="s">
        <v>22</v>
      </c>
      <c r="C745" s="15" t="s">
        <v>77</v>
      </c>
      <c r="D745" s="29" t="str">
        <f>VLOOKUP(C745,Tabla!A:B,2,0)</f>
        <v>Mañana</v>
      </c>
      <c r="E745" s="14">
        <v>68</v>
      </c>
      <c r="F745" s="14">
        <v>68</v>
      </c>
      <c r="G745" s="14">
        <v>0</v>
      </c>
      <c r="H745" s="14">
        <v>0</v>
      </c>
      <c r="I745" s="14">
        <v>0</v>
      </c>
      <c r="J745" s="14">
        <v>68</v>
      </c>
      <c r="K745" s="14">
        <v>39</v>
      </c>
      <c r="L745" s="14">
        <v>29</v>
      </c>
      <c r="M745" s="14">
        <v>0</v>
      </c>
      <c r="N745" s="13">
        <v>1</v>
      </c>
      <c r="O745" s="13">
        <v>0</v>
      </c>
      <c r="P745" s="13">
        <v>1</v>
      </c>
      <c r="Q745" s="12" t="s">
        <v>530</v>
      </c>
      <c r="R745" s="19">
        <v>754.16176470588232</v>
      </c>
      <c r="S745" s="21">
        <v>1.6470588235294119</v>
      </c>
      <c r="T745" s="18">
        <v>115.87096774193549</v>
      </c>
    </row>
    <row r="746" spans="1:20" ht="15" thickBot="1" x14ac:dyDescent="0.35">
      <c r="A746" s="17" t="s">
        <v>438</v>
      </c>
      <c r="B746" s="16" t="s">
        <v>22</v>
      </c>
      <c r="C746" s="15" t="s">
        <v>97</v>
      </c>
      <c r="D746" s="29" t="str">
        <f>VLOOKUP(C746,Tabla!A:B,2,0)</f>
        <v>Mañana</v>
      </c>
      <c r="E746" s="14">
        <v>104</v>
      </c>
      <c r="F746" s="14">
        <v>103</v>
      </c>
      <c r="G746" s="14">
        <v>0</v>
      </c>
      <c r="H746" s="14">
        <v>1</v>
      </c>
      <c r="I746" s="14">
        <v>1</v>
      </c>
      <c r="J746" s="14">
        <v>103</v>
      </c>
      <c r="K746" s="14">
        <v>61</v>
      </c>
      <c r="L746" s="14">
        <v>42</v>
      </c>
      <c r="M746" s="14">
        <v>0</v>
      </c>
      <c r="N746" s="13">
        <v>1</v>
      </c>
      <c r="O746" s="13">
        <v>9.6153846153846159E-3</v>
      </c>
      <c r="P746" s="13">
        <v>0.99038461538461542</v>
      </c>
      <c r="Q746" s="12" t="s">
        <v>494</v>
      </c>
      <c r="R746" s="19">
        <v>629.99029126213588</v>
      </c>
      <c r="S746" s="21">
        <v>1.970873786407767</v>
      </c>
      <c r="T746" s="18">
        <v>107.13265306122449</v>
      </c>
    </row>
    <row r="747" spans="1:20" ht="15" thickBot="1" x14ac:dyDescent="0.35">
      <c r="A747" s="17" t="s">
        <v>438</v>
      </c>
      <c r="B747" s="16" t="s">
        <v>22</v>
      </c>
      <c r="C747" s="15" t="s">
        <v>117</v>
      </c>
      <c r="D747" s="29" t="str">
        <f>VLOOKUP(C747,Tabla!A:B,2,0)</f>
        <v>Mañana</v>
      </c>
      <c r="E747" s="14">
        <v>120</v>
      </c>
      <c r="F747" s="14">
        <v>115</v>
      </c>
      <c r="G747" s="14">
        <v>2</v>
      </c>
      <c r="H747" s="14">
        <v>3</v>
      </c>
      <c r="I747" s="14">
        <v>5</v>
      </c>
      <c r="J747" s="14">
        <v>114</v>
      </c>
      <c r="K747" s="14">
        <v>82</v>
      </c>
      <c r="L747" s="14">
        <v>33</v>
      </c>
      <c r="M747" s="14">
        <v>0</v>
      </c>
      <c r="N747" s="13">
        <v>0.99130434782608701</v>
      </c>
      <c r="O747" s="13">
        <v>4.1666666666666664E-2</v>
      </c>
      <c r="P747" s="13">
        <v>0.95833333333333337</v>
      </c>
      <c r="Q747" s="12" t="s">
        <v>408</v>
      </c>
      <c r="R747" s="19">
        <v>680.53913043478258</v>
      </c>
      <c r="S747" s="21">
        <v>3.5304347826086957</v>
      </c>
      <c r="T747" s="18">
        <v>108.171875</v>
      </c>
    </row>
    <row r="748" spans="1:20" ht="15" thickBot="1" x14ac:dyDescent="0.35">
      <c r="A748" s="17" t="s">
        <v>438</v>
      </c>
      <c r="B748" s="16" t="s">
        <v>22</v>
      </c>
      <c r="C748" s="15" t="s">
        <v>130</v>
      </c>
      <c r="D748" s="29" t="str">
        <f>VLOOKUP(C748,Tabla!A:B,2,0)</f>
        <v>Mañana</v>
      </c>
      <c r="E748" s="14">
        <v>130</v>
      </c>
      <c r="F748" s="14">
        <v>130</v>
      </c>
      <c r="G748" s="14">
        <v>0</v>
      </c>
      <c r="H748" s="14">
        <v>0</v>
      </c>
      <c r="I748" s="14">
        <v>0</v>
      </c>
      <c r="J748" s="14">
        <v>129</v>
      </c>
      <c r="K748" s="14">
        <v>87</v>
      </c>
      <c r="L748" s="14">
        <v>43</v>
      </c>
      <c r="M748" s="14">
        <v>0</v>
      </c>
      <c r="N748" s="13">
        <v>0.99230769230769234</v>
      </c>
      <c r="O748" s="13">
        <v>0</v>
      </c>
      <c r="P748" s="13">
        <v>1</v>
      </c>
      <c r="Q748" s="12" t="s">
        <v>392</v>
      </c>
      <c r="R748" s="19">
        <v>589.12307692307695</v>
      </c>
      <c r="S748" s="21">
        <v>2.8692307692307693</v>
      </c>
      <c r="T748" s="18">
        <v>104.73529411764706</v>
      </c>
    </row>
    <row r="749" spans="1:20" ht="15" thickBot="1" x14ac:dyDescent="0.35">
      <c r="A749" s="17" t="s">
        <v>438</v>
      </c>
      <c r="B749" s="16" t="s">
        <v>22</v>
      </c>
      <c r="C749" s="15" t="s">
        <v>142</v>
      </c>
      <c r="D749" s="29" t="str">
        <f>VLOOKUP(C749,Tabla!A:B,2,0)</f>
        <v>Mañana</v>
      </c>
      <c r="E749" s="14">
        <v>140</v>
      </c>
      <c r="F749" s="14">
        <v>139</v>
      </c>
      <c r="G749" s="14">
        <v>1</v>
      </c>
      <c r="H749" s="14">
        <v>0</v>
      </c>
      <c r="I749" s="14">
        <v>1</v>
      </c>
      <c r="J749" s="14">
        <v>137</v>
      </c>
      <c r="K749" s="14">
        <v>94</v>
      </c>
      <c r="L749" s="14">
        <v>45</v>
      </c>
      <c r="M749" s="14">
        <v>0</v>
      </c>
      <c r="N749" s="13">
        <v>0.98561151079136688</v>
      </c>
      <c r="O749" s="13">
        <v>7.1428571428571426E-3</v>
      </c>
      <c r="P749" s="13">
        <v>0.99285714285714288</v>
      </c>
      <c r="Q749" s="12" t="s">
        <v>472</v>
      </c>
      <c r="R749" s="19">
        <v>660.42446043165467</v>
      </c>
      <c r="S749" s="21">
        <v>3.2661870503597124</v>
      </c>
      <c r="T749" s="18">
        <v>111.7625</v>
      </c>
    </row>
    <row r="750" spans="1:20" ht="15" thickBot="1" x14ac:dyDescent="0.35">
      <c r="A750" s="17" t="s">
        <v>438</v>
      </c>
      <c r="B750" s="16" t="s">
        <v>22</v>
      </c>
      <c r="C750" s="15" t="s">
        <v>155</v>
      </c>
      <c r="D750" s="29" t="str">
        <f>VLOOKUP(C750,Tabla!A:B,2,0)</f>
        <v>Mañana</v>
      </c>
      <c r="E750" s="14">
        <v>135</v>
      </c>
      <c r="F750" s="14">
        <v>135</v>
      </c>
      <c r="G750" s="14">
        <v>0</v>
      </c>
      <c r="H750" s="14">
        <v>0</v>
      </c>
      <c r="I750" s="14">
        <v>0</v>
      </c>
      <c r="J750" s="14">
        <v>135</v>
      </c>
      <c r="K750" s="14">
        <v>89</v>
      </c>
      <c r="L750" s="14">
        <v>46</v>
      </c>
      <c r="M750" s="14">
        <v>0</v>
      </c>
      <c r="N750" s="13">
        <v>1</v>
      </c>
      <c r="O750" s="13">
        <v>0</v>
      </c>
      <c r="P750" s="13">
        <v>1</v>
      </c>
      <c r="Q750" s="12" t="s">
        <v>472</v>
      </c>
      <c r="R750" s="19">
        <v>660.02962962962965</v>
      </c>
      <c r="S750" s="21">
        <v>1.4370370370370369</v>
      </c>
      <c r="T750" s="18">
        <v>103.58095238095238</v>
      </c>
    </row>
    <row r="751" spans="1:20" ht="15" thickBot="1" x14ac:dyDescent="0.35">
      <c r="A751" s="17" t="s">
        <v>438</v>
      </c>
      <c r="B751" s="16" t="s">
        <v>22</v>
      </c>
      <c r="C751" s="15" t="s">
        <v>165</v>
      </c>
      <c r="D751" s="29" t="str">
        <f>VLOOKUP(C751,Tabla!A:B,2,0)</f>
        <v>Mañana</v>
      </c>
      <c r="E751" s="14">
        <v>129</v>
      </c>
      <c r="F751" s="14">
        <v>129</v>
      </c>
      <c r="G751" s="14">
        <v>0</v>
      </c>
      <c r="H751" s="14">
        <v>0</v>
      </c>
      <c r="I751" s="14">
        <v>0</v>
      </c>
      <c r="J751" s="14">
        <v>126</v>
      </c>
      <c r="K751" s="14">
        <v>88</v>
      </c>
      <c r="L751" s="14">
        <v>41</v>
      </c>
      <c r="M751" s="14">
        <v>0</v>
      </c>
      <c r="N751" s="13">
        <v>0.97674418604651159</v>
      </c>
      <c r="O751" s="13">
        <v>0</v>
      </c>
      <c r="P751" s="13">
        <v>1</v>
      </c>
      <c r="Q751" s="12" t="s">
        <v>562</v>
      </c>
      <c r="R751" s="19">
        <v>764.60465116279067</v>
      </c>
      <c r="S751" s="21">
        <v>3.1007751937984498</v>
      </c>
      <c r="T751" s="18">
        <v>108.49090909090908</v>
      </c>
    </row>
    <row r="752" spans="1:20" ht="15" thickBot="1" x14ac:dyDescent="0.35">
      <c r="A752" s="17" t="s">
        <v>438</v>
      </c>
      <c r="B752" s="16" t="s">
        <v>22</v>
      </c>
      <c r="C752" s="15" t="s">
        <v>176</v>
      </c>
      <c r="D752" s="29" t="str">
        <f>VLOOKUP(C752,Tabla!A:B,2,0)</f>
        <v>Tarde</v>
      </c>
      <c r="E752" s="14">
        <v>164</v>
      </c>
      <c r="F752" s="14">
        <v>163</v>
      </c>
      <c r="G752" s="14">
        <v>1</v>
      </c>
      <c r="H752" s="14">
        <v>0</v>
      </c>
      <c r="I752" s="14">
        <v>1</v>
      </c>
      <c r="J752" s="14">
        <v>137</v>
      </c>
      <c r="K752" s="14">
        <v>117</v>
      </c>
      <c r="L752" s="14">
        <v>46</v>
      </c>
      <c r="M752" s="14">
        <v>0</v>
      </c>
      <c r="N752" s="13">
        <v>0.8404907975460123</v>
      </c>
      <c r="O752" s="13">
        <v>6.0975609756097563E-3</v>
      </c>
      <c r="P752" s="13">
        <v>0.99390243902439024</v>
      </c>
      <c r="Q752" s="12" t="s">
        <v>424</v>
      </c>
      <c r="R752" s="19">
        <v>653.10429447852766</v>
      </c>
      <c r="S752" s="21">
        <v>8.9325153374233128</v>
      </c>
      <c r="T752" s="18">
        <v>119.71538461538462</v>
      </c>
    </row>
    <row r="753" spans="1:20" ht="15" thickBot="1" x14ac:dyDescent="0.35">
      <c r="A753" s="17" t="s">
        <v>438</v>
      </c>
      <c r="B753" s="16" t="s">
        <v>22</v>
      </c>
      <c r="C753" s="15" t="s">
        <v>189</v>
      </c>
      <c r="D753" s="29" t="str">
        <f>VLOOKUP(C753,Tabla!A:B,2,0)</f>
        <v>Tarde</v>
      </c>
      <c r="E753" s="14">
        <v>144</v>
      </c>
      <c r="F753" s="14">
        <v>139</v>
      </c>
      <c r="G753" s="14">
        <v>2</v>
      </c>
      <c r="H753" s="14">
        <v>3</v>
      </c>
      <c r="I753" s="14">
        <v>5</v>
      </c>
      <c r="J753" s="14">
        <v>101</v>
      </c>
      <c r="K753" s="14">
        <v>101</v>
      </c>
      <c r="L753" s="14">
        <v>38</v>
      </c>
      <c r="M753" s="14">
        <v>0</v>
      </c>
      <c r="N753" s="13">
        <v>0.72661870503597126</v>
      </c>
      <c r="O753" s="13">
        <v>3.4722222222222224E-2</v>
      </c>
      <c r="P753" s="13">
        <v>0.96527777777777779</v>
      </c>
      <c r="Q753" s="12" t="s">
        <v>464</v>
      </c>
      <c r="R753" s="19">
        <v>689.05755395683457</v>
      </c>
      <c r="S753" s="21">
        <v>19.906474820143885</v>
      </c>
      <c r="T753" s="18">
        <v>118.58088235294117</v>
      </c>
    </row>
    <row r="754" spans="1:20" ht="15" thickBot="1" x14ac:dyDescent="0.35">
      <c r="A754" s="17" t="s">
        <v>438</v>
      </c>
      <c r="B754" s="16" t="s">
        <v>22</v>
      </c>
      <c r="C754" s="15" t="s">
        <v>199</v>
      </c>
      <c r="D754" s="29" t="str">
        <f>VLOOKUP(C754,Tabla!A:B,2,0)</f>
        <v>Tarde</v>
      </c>
      <c r="E754" s="14">
        <v>131</v>
      </c>
      <c r="F754" s="14">
        <v>129</v>
      </c>
      <c r="G754" s="14">
        <v>1</v>
      </c>
      <c r="H754" s="14">
        <v>1</v>
      </c>
      <c r="I754" s="14">
        <v>2</v>
      </c>
      <c r="J754" s="14">
        <v>123</v>
      </c>
      <c r="K754" s="14">
        <v>88</v>
      </c>
      <c r="L754" s="14">
        <v>41</v>
      </c>
      <c r="M754" s="14">
        <v>0</v>
      </c>
      <c r="N754" s="13">
        <v>0.95348837209302328</v>
      </c>
      <c r="O754" s="13">
        <v>1.5267175572519083E-2</v>
      </c>
      <c r="P754" s="13">
        <v>0.98473282442748089</v>
      </c>
      <c r="Q754" s="12" t="s">
        <v>426</v>
      </c>
      <c r="R754" s="19">
        <v>535.14728682170539</v>
      </c>
      <c r="S754" s="21">
        <v>15.651162790697674</v>
      </c>
      <c r="T754" s="18">
        <v>110.10144927536231</v>
      </c>
    </row>
    <row r="755" spans="1:20" ht="15" thickBot="1" x14ac:dyDescent="0.35">
      <c r="A755" s="17" t="s">
        <v>438</v>
      </c>
      <c r="B755" s="16" t="s">
        <v>22</v>
      </c>
      <c r="C755" s="15" t="s">
        <v>204</v>
      </c>
      <c r="D755" s="29" t="str">
        <f>VLOOKUP(C755,Tabla!A:B,2,0)</f>
        <v>Tarde</v>
      </c>
      <c r="E755" s="14">
        <v>112</v>
      </c>
      <c r="F755" s="14">
        <v>107</v>
      </c>
      <c r="G755" s="14">
        <v>1</v>
      </c>
      <c r="H755" s="14">
        <v>4</v>
      </c>
      <c r="I755" s="14">
        <v>5</v>
      </c>
      <c r="J755" s="14">
        <v>88</v>
      </c>
      <c r="K755" s="14">
        <v>67</v>
      </c>
      <c r="L755" s="14">
        <v>40</v>
      </c>
      <c r="M755" s="14">
        <v>0</v>
      </c>
      <c r="N755" s="13">
        <v>0.82242990654205606</v>
      </c>
      <c r="O755" s="13">
        <v>4.4642857142857144E-2</v>
      </c>
      <c r="P755" s="13">
        <v>0.9553571428571429</v>
      </c>
      <c r="Q755" s="12" t="s">
        <v>450</v>
      </c>
      <c r="R755" s="19">
        <v>686.82242990654208</v>
      </c>
      <c r="S755" s="21">
        <v>18.056074766355142</v>
      </c>
      <c r="T755" s="18">
        <v>86.682539682539684</v>
      </c>
    </row>
    <row r="756" spans="1:20" ht="15" thickBot="1" x14ac:dyDescent="0.35">
      <c r="A756" s="17" t="s">
        <v>438</v>
      </c>
      <c r="B756" s="16" t="s">
        <v>22</v>
      </c>
      <c r="C756" s="15" t="s">
        <v>210</v>
      </c>
      <c r="D756" s="29" t="str">
        <f>VLOOKUP(C756,Tabla!A:B,2,0)</f>
        <v>Tarde</v>
      </c>
      <c r="E756" s="14">
        <v>117</v>
      </c>
      <c r="F756" s="14">
        <v>115</v>
      </c>
      <c r="G756" s="14">
        <v>2</v>
      </c>
      <c r="H756" s="14">
        <v>0</v>
      </c>
      <c r="I756" s="14">
        <v>2</v>
      </c>
      <c r="J756" s="14">
        <v>109</v>
      </c>
      <c r="K756" s="14">
        <v>77</v>
      </c>
      <c r="L756" s="14">
        <v>38</v>
      </c>
      <c r="M756" s="14">
        <v>0</v>
      </c>
      <c r="N756" s="13">
        <v>0.94782608695652171</v>
      </c>
      <c r="O756" s="13">
        <v>1.7094017094017096E-2</v>
      </c>
      <c r="P756" s="13">
        <v>0.98290598290598286</v>
      </c>
      <c r="Q756" s="12" t="s">
        <v>477</v>
      </c>
      <c r="R756" s="19">
        <v>667.7652173913043</v>
      </c>
      <c r="S756" s="21">
        <v>4.7478260869565219</v>
      </c>
      <c r="T756" s="18">
        <v>108.16</v>
      </c>
    </row>
    <row r="757" spans="1:20" ht="15" thickBot="1" x14ac:dyDescent="0.35">
      <c r="A757" s="17" t="s">
        <v>438</v>
      </c>
      <c r="B757" s="16" t="s">
        <v>22</v>
      </c>
      <c r="C757" s="15" t="s">
        <v>215</v>
      </c>
      <c r="D757" s="29" t="str">
        <f>VLOOKUP(C757,Tabla!A:B,2,0)</f>
        <v>Tarde</v>
      </c>
      <c r="E757" s="14">
        <v>131</v>
      </c>
      <c r="F757" s="14">
        <v>131</v>
      </c>
      <c r="G757" s="14">
        <v>0</v>
      </c>
      <c r="H757" s="14">
        <v>0</v>
      </c>
      <c r="I757" s="14">
        <v>0</v>
      </c>
      <c r="J757" s="14">
        <v>131</v>
      </c>
      <c r="K757" s="14">
        <v>91</v>
      </c>
      <c r="L757" s="14">
        <v>40</v>
      </c>
      <c r="M757" s="14">
        <v>0</v>
      </c>
      <c r="N757" s="13">
        <v>1</v>
      </c>
      <c r="O757" s="13">
        <v>0</v>
      </c>
      <c r="P757" s="13">
        <v>1</v>
      </c>
      <c r="Q757" s="12" t="s">
        <v>512</v>
      </c>
      <c r="R757" s="19">
        <v>706.18320610687022</v>
      </c>
      <c r="S757" s="21">
        <v>1.9007633587786259</v>
      </c>
      <c r="T757" s="18">
        <v>113.28695652173913</v>
      </c>
    </row>
    <row r="758" spans="1:20" ht="15" thickBot="1" x14ac:dyDescent="0.35">
      <c r="A758" s="17" t="s">
        <v>438</v>
      </c>
      <c r="B758" s="16" t="s">
        <v>22</v>
      </c>
      <c r="C758" s="15" t="s">
        <v>220</v>
      </c>
      <c r="D758" s="29" t="str">
        <f>VLOOKUP(C758,Tabla!A:B,2,0)</f>
        <v>Tarde</v>
      </c>
      <c r="E758" s="14">
        <v>121</v>
      </c>
      <c r="F758" s="14">
        <v>120</v>
      </c>
      <c r="G758" s="14">
        <v>1</v>
      </c>
      <c r="H758" s="14">
        <v>0</v>
      </c>
      <c r="I758" s="14">
        <v>1</v>
      </c>
      <c r="J758" s="14">
        <v>118</v>
      </c>
      <c r="K758" s="14">
        <v>92</v>
      </c>
      <c r="L758" s="14">
        <v>28</v>
      </c>
      <c r="M758" s="14">
        <v>0</v>
      </c>
      <c r="N758" s="13">
        <v>0.98333333333333328</v>
      </c>
      <c r="O758" s="13">
        <v>8.2644628099173556E-3</v>
      </c>
      <c r="P758" s="13">
        <v>0.99173553719008267</v>
      </c>
      <c r="Q758" s="12" t="s">
        <v>455</v>
      </c>
      <c r="R758" s="19">
        <v>639.39166666666665</v>
      </c>
      <c r="S758" s="21">
        <v>3.3583333333333334</v>
      </c>
      <c r="T758" s="18">
        <v>112.89682539682539</v>
      </c>
    </row>
    <row r="759" spans="1:20" ht="15" thickBot="1" x14ac:dyDescent="0.35">
      <c r="A759" s="17" t="s">
        <v>438</v>
      </c>
      <c r="B759" s="16" t="s">
        <v>22</v>
      </c>
      <c r="C759" s="15" t="s">
        <v>226</v>
      </c>
      <c r="D759" s="29" t="str">
        <f>VLOOKUP(C759,Tabla!A:B,2,0)</f>
        <v>Tarde</v>
      </c>
      <c r="E759" s="14">
        <v>192</v>
      </c>
      <c r="F759" s="14">
        <v>185</v>
      </c>
      <c r="G759" s="14">
        <v>3</v>
      </c>
      <c r="H759" s="14">
        <v>4</v>
      </c>
      <c r="I759" s="14">
        <v>7</v>
      </c>
      <c r="J759" s="14">
        <v>103</v>
      </c>
      <c r="K759" s="14">
        <v>117</v>
      </c>
      <c r="L759" s="14">
        <v>68</v>
      </c>
      <c r="M759" s="14">
        <v>0</v>
      </c>
      <c r="N759" s="13">
        <v>0.55675675675675673</v>
      </c>
      <c r="O759" s="13">
        <v>3.6458333333333336E-2</v>
      </c>
      <c r="P759" s="13">
        <v>0.96354166666666663</v>
      </c>
      <c r="Q759" s="12" t="s">
        <v>497</v>
      </c>
      <c r="R759" s="19">
        <v>671.01081081081077</v>
      </c>
      <c r="S759" s="21">
        <v>38.481081081081079</v>
      </c>
      <c r="T759" s="18">
        <v>94.648809523809518</v>
      </c>
    </row>
    <row r="760" spans="1:20" ht="15" thickBot="1" x14ac:dyDescent="0.35">
      <c r="A760" s="17" t="s">
        <v>438</v>
      </c>
      <c r="B760" s="16" t="s">
        <v>22</v>
      </c>
      <c r="C760" s="15" t="s">
        <v>231</v>
      </c>
      <c r="D760" s="29" t="str">
        <f>VLOOKUP(C760,Tabla!A:B,2,0)</f>
        <v>Noche</v>
      </c>
      <c r="E760" s="14">
        <v>99</v>
      </c>
      <c r="F760" s="14">
        <v>99</v>
      </c>
      <c r="G760" s="14">
        <v>0</v>
      </c>
      <c r="H760" s="14">
        <v>0</v>
      </c>
      <c r="I760" s="14">
        <v>0</v>
      </c>
      <c r="J760" s="14">
        <v>96</v>
      </c>
      <c r="K760" s="14">
        <v>61</v>
      </c>
      <c r="L760" s="14">
        <v>38</v>
      </c>
      <c r="M760" s="14">
        <v>0</v>
      </c>
      <c r="N760" s="13">
        <v>0.96969696969696972</v>
      </c>
      <c r="O760" s="13">
        <v>0</v>
      </c>
      <c r="P760" s="13">
        <v>1</v>
      </c>
      <c r="Q760" s="12" t="s">
        <v>477</v>
      </c>
      <c r="R760" s="19">
        <v>667.24242424242425</v>
      </c>
      <c r="S760" s="21">
        <v>5.7878787878787881</v>
      </c>
      <c r="T760" s="18">
        <v>98.239436619718305</v>
      </c>
    </row>
    <row r="761" spans="1:20" ht="15" thickBot="1" x14ac:dyDescent="0.35">
      <c r="A761" s="17" t="s">
        <v>438</v>
      </c>
      <c r="B761" s="16" t="s">
        <v>22</v>
      </c>
      <c r="C761" s="15" t="s">
        <v>235</v>
      </c>
      <c r="D761" s="29" t="str">
        <f>VLOOKUP(C761,Tabla!A:B,2,0)</f>
        <v>Noche</v>
      </c>
      <c r="E761" s="14">
        <v>94</v>
      </c>
      <c r="F761" s="14">
        <v>94</v>
      </c>
      <c r="G761" s="14">
        <v>0</v>
      </c>
      <c r="H761" s="14">
        <v>0</v>
      </c>
      <c r="I761" s="14">
        <v>0</v>
      </c>
      <c r="J761" s="14">
        <v>93</v>
      </c>
      <c r="K761" s="14">
        <v>62</v>
      </c>
      <c r="L761" s="14">
        <v>32</v>
      </c>
      <c r="M761" s="14">
        <v>0</v>
      </c>
      <c r="N761" s="13">
        <v>0.98936170212765961</v>
      </c>
      <c r="O761" s="13">
        <v>0</v>
      </c>
      <c r="P761" s="13">
        <v>1</v>
      </c>
      <c r="Q761" s="12" t="s">
        <v>466</v>
      </c>
      <c r="R761" s="19">
        <v>693.14893617021278</v>
      </c>
      <c r="S761" s="21">
        <v>2.2659574468085104</v>
      </c>
      <c r="T761" s="18">
        <v>107.68055555555556</v>
      </c>
    </row>
    <row r="762" spans="1:20" ht="15" thickBot="1" x14ac:dyDescent="0.35">
      <c r="A762" s="17" t="s">
        <v>438</v>
      </c>
      <c r="B762" s="16" t="s">
        <v>22</v>
      </c>
      <c r="C762" s="15" t="s">
        <v>241</v>
      </c>
      <c r="D762" s="29" t="str">
        <f>VLOOKUP(C762,Tabla!A:B,2,0)</f>
        <v>Noche</v>
      </c>
      <c r="E762" s="14">
        <v>49</v>
      </c>
      <c r="F762" s="14">
        <v>49</v>
      </c>
      <c r="G762" s="14">
        <v>0</v>
      </c>
      <c r="H762" s="14">
        <v>0</v>
      </c>
      <c r="I762" s="14">
        <v>0</v>
      </c>
      <c r="J762" s="14">
        <v>49</v>
      </c>
      <c r="K762" s="14">
        <v>35</v>
      </c>
      <c r="L762" s="14">
        <v>14</v>
      </c>
      <c r="M762" s="14">
        <v>0</v>
      </c>
      <c r="N762" s="13">
        <v>1</v>
      </c>
      <c r="O762" s="13">
        <v>0</v>
      </c>
      <c r="P762" s="13">
        <v>1</v>
      </c>
      <c r="Q762" s="12" t="s">
        <v>450</v>
      </c>
      <c r="R762" s="19">
        <v>686.55102040816325</v>
      </c>
      <c r="S762" s="21">
        <v>1.6122448979591837</v>
      </c>
      <c r="T762" s="18">
        <v>113.67391304347827</v>
      </c>
    </row>
    <row r="763" spans="1:20" ht="15" thickBot="1" x14ac:dyDescent="0.35">
      <c r="A763" s="17" t="s">
        <v>438</v>
      </c>
      <c r="B763" s="16" t="s">
        <v>22</v>
      </c>
      <c r="C763" s="15" t="s">
        <v>245</v>
      </c>
      <c r="D763" s="29" t="str">
        <f>VLOOKUP(C763,Tabla!A:B,2,0)</f>
        <v>Noche</v>
      </c>
      <c r="E763" s="14">
        <v>26</v>
      </c>
      <c r="F763" s="14">
        <v>25</v>
      </c>
      <c r="G763" s="14">
        <v>0</v>
      </c>
      <c r="H763" s="14">
        <v>1</v>
      </c>
      <c r="I763" s="14">
        <v>1</v>
      </c>
      <c r="J763" s="14">
        <v>25</v>
      </c>
      <c r="K763" s="14">
        <v>14</v>
      </c>
      <c r="L763" s="14">
        <v>11</v>
      </c>
      <c r="M763" s="14">
        <v>0</v>
      </c>
      <c r="N763" s="13">
        <v>1</v>
      </c>
      <c r="O763" s="13">
        <v>3.8461538461538464E-2</v>
      </c>
      <c r="P763" s="13">
        <v>0.96153846153846156</v>
      </c>
      <c r="Q763" s="12" t="s">
        <v>437</v>
      </c>
      <c r="R763" s="19">
        <v>654.48</v>
      </c>
      <c r="S763" s="21">
        <v>3.68</v>
      </c>
      <c r="T763" s="18">
        <v>72.625</v>
      </c>
    </row>
    <row r="764" spans="1:20" ht="15" thickBot="1" x14ac:dyDescent="0.35">
      <c r="A764" s="2" t="s">
        <v>30</v>
      </c>
      <c r="B764" s="3" t="s">
        <v>25</v>
      </c>
      <c r="C764" s="4" t="s">
        <v>18</v>
      </c>
      <c r="D764" s="29" t="str">
        <f>VLOOKUP(C764,Tabla!A:B,2,0)</f>
        <v>Mañana</v>
      </c>
      <c r="E764" s="5">
        <v>1</v>
      </c>
      <c r="F764" s="5">
        <v>1</v>
      </c>
      <c r="G764" s="5">
        <v>0</v>
      </c>
      <c r="H764" s="5">
        <v>0</v>
      </c>
      <c r="I764" s="5">
        <v>0</v>
      </c>
      <c r="J764" s="5">
        <v>0</v>
      </c>
      <c r="K764" s="5">
        <v>1</v>
      </c>
      <c r="L764" s="5">
        <v>0</v>
      </c>
      <c r="M764" s="5">
        <v>0</v>
      </c>
      <c r="N764" s="6">
        <v>0</v>
      </c>
      <c r="O764" s="6">
        <v>0</v>
      </c>
      <c r="P764" s="6">
        <v>1</v>
      </c>
      <c r="Q764" s="7" t="s">
        <v>31</v>
      </c>
      <c r="R764" s="8">
        <v>398</v>
      </c>
      <c r="S764" s="20">
        <v>59</v>
      </c>
      <c r="T764" s="7" t="s">
        <v>20</v>
      </c>
    </row>
    <row r="765" spans="1:20" ht="15" thickBot="1" x14ac:dyDescent="0.35">
      <c r="A765" s="2" t="s">
        <v>30</v>
      </c>
      <c r="B765" s="3" t="s">
        <v>25</v>
      </c>
      <c r="C765" s="4" t="s">
        <v>44</v>
      </c>
      <c r="D765" s="29" t="str">
        <f>VLOOKUP(C765,Tabla!A:B,2,0)</f>
        <v>Mañana</v>
      </c>
      <c r="E765" s="5">
        <v>40</v>
      </c>
      <c r="F765" s="5">
        <v>40</v>
      </c>
      <c r="G765" s="5">
        <v>0</v>
      </c>
      <c r="H765" s="5">
        <v>0</v>
      </c>
      <c r="I765" s="5">
        <v>0</v>
      </c>
      <c r="J765" s="5">
        <v>39</v>
      </c>
      <c r="K765" s="5">
        <v>40</v>
      </c>
      <c r="L765" s="5">
        <v>0</v>
      </c>
      <c r="M765" s="5">
        <v>0</v>
      </c>
      <c r="N765" s="6">
        <v>0.97499999999999998</v>
      </c>
      <c r="O765" s="6">
        <v>0</v>
      </c>
      <c r="P765" s="6">
        <v>1</v>
      </c>
      <c r="Q765" s="7" t="s">
        <v>66</v>
      </c>
      <c r="R765" s="8">
        <v>406.3</v>
      </c>
      <c r="S765" s="20">
        <v>3.5249999999999999</v>
      </c>
      <c r="T765" s="9">
        <v>61.3</v>
      </c>
    </row>
    <row r="766" spans="1:20" ht="15" thickBot="1" x14ac:dyDescent="0.35">
      <c r="A766" s="2" t="s">
        <v>30</v>
      </c>
      <c r="B766" s="3" t="s">
        <v>25</v>
      </c>
      <c r="C766" s="4" t="s">
        <v>77</v>
      </c>
      <c r="D766" s="29" t="str">
        <f>VLOOKUP(C766,Tabla!A:B,2,0)</f>
        <v>Mañana</v>
      </c>
      <c r="E766" s="5">
        <v>55</v>
      </c>
      <c r="F766" s="5">
        <v>55</v>
      </c>
      <c r="G766" s="5">
        <v>0</v>
      </c>
      <c r="H766" s="5">
        <v>0</v>
      </c>
      <c r="I766" s="5">
        <v>0</v>
      </c>
      <c r="J766" s="5">
        <v>54</v>
      </c>
      <c r="K766" s="5">
        <v>55</v>
      </c>
      <c r="L766" s="5">
        <v>0</v>
      </c>
      <c r="M766" s="5">
        <v>0</v>
      </c>
      <c r="N766" s="6">
        <v>0.98181818181818181</v>
      </c>
      <c r="O766" s="6">
        <v>0</v>
      </c>
      <c r="P766" s="6">
        <v>1</v>
      </c>
      <c r="Q766" s="7" t="s">
        <v>89</v>
      </c>
      <c r="R766" s="8">
        <v>323.78181818181821</v>
      </c>
      <c r="S766" s="20">
        <v>2.9636363636363634</v>
      </c>
      <c r="T766" s="9">
        <v>64.111111111111114</v>
      </c>
    </row>
    <row r="767" spans="1:20" ht="15" thickBot="1" x14ac:dyDescent="0.35">
      <c r="A767" s="2" t="s">
        <v>30</v>
      </c>
      <c r="B767" s="3" t="s">
        <v>25</v>
      </c>
      <c r="C767" s="4" t="s">
        <v>97</v>
      </c>
      <c r="D767" s="29" t="str">
        <f>VLOOKUP(C767,Tabla!A:B,2,0)</f>
        <v>Mañana</v>
      </c>
      <c r="E767" s="5">
        <v>87</v>
      </c>
      <c r="F767" s="5">
        <v>83</v>
      </c>
      <c r="G767" s="5">
        <v>1</v>
      </c>
      <c r="H767" s="5">
        <v>3</v>
      </c>
      <c r="I767" s="5">
        <v>4</v>
      </c>
      <c r="J767" s="5">
        <v>48</v>
      </c>
      <c r="K767" s="5">
        <v>83</v>
      </c>
      <c r="L767" s="5">
        <v>0</v>
      </c>
      <c r="M767" s="5">
        <v>0</v>
      </c>
      <c r="N767" s="6">
        <v>0.57831325301204817</v>
      </c>
      <c r="O767" s="6">
        <v>4.5977011494252873E-2</v>
      </c>
      <c r="P767" s="6">
        <v>0.95402298850574707</v>
      </c>
      <c r="Q767" s="7" t="s">
        <v>54</v>
      </c>
      <c r="R767" s="8">
        <v>376.02409638554218</v>
      </c>
      <c r="S767" s="20">
        <v>54.493975903614455</v>
      </c>
      <c r="T767" s="9">
        <v>57.744186046511629</v>
      </c>
    </row>
    <row r="768" spans="1:20" ht="15" thickBot="1" x14ac:dyDescent="0.35">
      <c r="A768" s="2" t="s">
        <v>30</v>
      </c>
      <c r="B768" s="3" t="s">
        <v>25</v>
      </c>
      <c r="C768" s="4" t="s">
        <v>117</v>
      </c>
      <c r="D768" s="29" t="str">
        <f>VLOOKUP(C768,Tabla!A:B,2,0)</f>
        <v>Mañana</v>
      </c>
      <c r="E768" s="5">
        <v>97</v>
      </c>
      <c r="F768" s="5">
        <v>96</v>
      </c>
      <c r="G768" s="5">
        <v>1</v>
      </c>
      <c r="H768" s="5">
        <v>0</v>
      </c>
      <c r="I768" s="5">
        <v>1</v>
      </c>
      <c r="J768" s="5">
        <v>96</v>
      </c>
      <c r="K768" s="5">
        <v>96</v>
      </c>
      <c r="L768" s="5">
        <v>0</v>
      </c>
      <c r="M768" s="5">
        <v>0</v>
      </c>
      <c r="N768" s="6">
        <v>1</v>
      </c>
      <c r="O768" s="6">
        <v>1.0309278350515464E-2</v>
      </c>
      <c r="P768" s="6">
        <v>0.98969072164948457</v>
      </c>
      <c r="Q768" s="7" t="s">
        <v>100</v>
      </c>
      <c r="R768" s="8">
        <v>337.77083333333331</v>
      </c>
      <c r="S768" s="20">
        <v>1.3020833333333333</v>
      </c>
      <c r="T768" s="9">
        <v>61.042553191489361</v>
      </c>
    </row>
    <row r="769" spans="1:20" ht="15" thickBot="1" x14ac:dyDescent="0.35">
      <c r="A769" s="2" t="s">
        <v>30</v>
      </c>
      <c r="B769" s="3" t="s">
        <v>25</v>
      </c>
      <c r="C769" s="4" t="s">
        <v>130</v>
      </c>
      <c r="D769" s="29" t="str">
        <f>VLOOKUP(C769,Tabla!A:B,2,0)</f>
        <v>Mañana</v>
      </c>
      <c r="E769" s="5">
        <v>71</v>
      </c>
      <c r="F769" s="5">
        <v>71</v>
      </c>
      <c r="G769" s="5">
        <v>0</v>
      </c>
      <c r="H769" s="5">
        <v>0</v>
      </c>
      <c r="I769" s="5">
        <v>0</v>
      </c>
      <c r="J769" s="5">
        <v>71</v>
      </c>
      <c r="K769" s="5">
        <v>71</v>
      </c>
      <c r="L769" s="5">
        <v>0</v>
      </c>
      <c r="M769" s="5">
        <v>0</v>
      </c>
      <c r="N769" s="6">
        <v>1</v>
      </c>
      <c r="O769" s="6">
        <v>0</v>
      </c>
      <c r="P769" s="6">
        <v>1</v>
      </c>
      <c r="Q769" s="7" t="s">
        <v>133</v>
      </c>
      <c r="R769" s="8">
        <v>429.80281690140845</v>
      </c>
      <c r="S769" s="20">
        <v>1.3943661971830985</v>
      </c>
      <c r="T769" s="9">
        <v>58.872340425531917</v>
      </c>
    </row>
    <row r="770" spans="1:20" ht="15" thickBot="1" x14ac:dyDescent="0.35">
      <c r="A770" s="2" t="s">
        <v>30</v>
      </c>
      <c r="B770" s="3" t="s">
        <v>25</v>
      </c>
      <c r="C770" s="4" t="s">
        <v>142</v>
      </c>
      <c r="D770" s="29" t="str">
        <f>VLOOKUP(C770,Tabla!A:B,2,0)</f>
        <v>Mañana</v>
      </c>
      <c r="E770" s="5">
        <v>47</v>
      </c>
      <c r="F770" s="5">
        <v>47</v>
      </c>
      <c r="G770" s="5">
        <v>0</v>
      </c>
      <c r="H770" s="5">
        <v>0</v>
      </c>
      <c r="I770" s="5">
        <v>0</v>
      </c>
      <c r="J770" s="5">
        <v>47</v>
      </c>
      <c r="K770" s="5">
        <v>47</v>
      </c>
      <c r="L770" s="5">
        <v>0</v>
      </c>
      <c r="M770" s="5">
        <v>0</v>
      </c>
      <c r="N770" s="6">
        <v>1</v>
      </c>
      <c r="O770" s="6">
        <v>0</v>
      </c>
      <c r="P770" s="6">
        <v>1</v>
      </c>
      <c r="Q770" s="7" t="s">
        <v>149</v>
      </c>
      <c r="R770" s="8">
        <v>427.93617021276594</v>
      </c>
      <c r="S770" s="20">
        <v>1.2978723404255319</v>
      </c>
      <c r="T770" s="9">
        <v>75.260869565217391</v>
      </c>
    </row>
    <row r="771" spans="1:20" ht="15" thickBot="1" x14ac:dyDescent="0.35">
      <c r="A771" s="2" t="s">
        <v>30</v>
      </c>
      <c r="B771" s="3" t="s">
        <v>25</v>
      </c>
      <c r="C771" s="4" t="s">
        <v>155</v>
      </c>
      <c r="D771" s="29" t="str">
        <f>VLOOKUP(C771,Tabla!A:B,2,0)</f>
        <v>Mañana</v>
      </c>
      <c r="E771" s="5">
        <v>112</v>
      </c>
      <c r="F771" s="5">
        <v>111</v>
      </c>
      <c r="G771" s="5">
        <v>1</v>
      </c>
      <c r="H771" s="5">
        <v>0</v>
      </c>
      <c r="I771" s="5">
        <v>1</v>
      </c>
      <c r="J771" s="5">
        <v>75</v>
      </c>
      <c r="K771" s="5">
        <v>111</v>
      </c>
      <c r="L771" s="5">
        <v>0</v>
      </c>
      <c r="M771" s="5">
        <v>0</v>
      </c>
      <c r="N771" s="6">
        <v>0.67567567567567566</v>
      </c>
      <c r="O771" s="6">
        <v>8.9285714285714281E-3</v>
      </c>
      <c r="P771" s="6">
        <v>0.9910714285714286</v>
      </c>
      <c r="Q771" s="7" t="s">
        <v>103</v>
      </c>
      <c r="R771" s="8">
        <v>423.92792792792795</v>
      </c>
      <c r="S771" s="20">
        <v>24.27027027027027</v>
      </c>
      <c r="T771" s="9">
        <v>59.754716981132077</v>
      </c>
    </row>
    <row r="772" spans="1:20" ht="15" thickBot="1" x14ac:dyDescent="0.35">
      <c r="A772" s="2" t="s">
        <v>30</v>
      </c>
      <c r="B772" s="3" t="s">
        <v>25</v>
      </c>
      <c r="C772" s="4" t="s">
        <v>165</v>
      </c>
      <c r="D772" s="29" t="str">
        <f>VLOOKUP(C772,Tabla!A:B,2,0)</f>
        <v>Mañana</v>
      </c>
      <c r="E772" s="5">
        <v>83</v>
      </c>
      <c r="F772" s="5">
        <v>83</v>
      </c>
      <c r="G772" s="5">
        <v>0</v>
      </c>
      <c r="H772" s="5">
        <v>0</v>
      </c>
      <c r="I772" s="5">
        <v>0</v>
      </c>
      <c r="J772" s="5">
        <v>77</v>
      </c>
      <c r="K772" s="5">
        <v>83</v>
      </c>
      <c r="L772" s="5">
        <v>0</v>
      </c>
      <c r="M772" s="5">
        <v>0</v>
      </c>
      <c r="N772" s="6">
        <v>0.92771084337349397</v>
      </c>
      <c r="O772" s="6">
        <v>0</v>
      </c>
      <c r="P772" s="6">
        <v>1</v>
      </c>
      <c r="Q772" s="7" t="s">
        <v>170</v>
      </c>
      <c r="R772" s="8">
        <v>399.34939759036143</v>
      </c>
      <c r="S772" s="20">
        <v>6.4096385542168672</v>
      </c>
      <c r="T772" s="9">
        <v>73.775000000000006</v>
      </c>
    </row>
    <row r="773" spans="1:20" ht="15" thickBot="1" x14ac:dyDescent="0.35">
      <c r="A773" s="2" t="s">
        <v>30</v>
      </c>
      <c r="B773" s="3" t="s">
        <v>25</v>
      </c>
      <c r="C773" s="4" t="s">
        <v>176</v>
      </c>
      <c r="D773" s="29" t="str">
        <f>VLOOKUP(C773,Tabla!A:B,2,0)</f>
        <v>Tarde</v>
      </c>
      <c r="E773" s="5">
        <v>92</v>
      </c>
      <c r="F773" s="5">
        <v>91</v>
      </c>
      <c r="G773" s="5">
        <v>0</v>
      </c>
      <c r="H773" s="5">
        <v>1</v>
      </c>
      <c r="I773" s="5">
        <v>1</v>
      </c>
      <c r="J773" s="5">
        <v>72</v>
      </c>
      <c r="K773" s="5">
        <v>91</v>
      </c>
      <c r="L773" s="5">
        <v>0</v>
      </c>
      <c r="M773" s="5">
        <v>0</v>
      </c>
      <c r="N773" s="6">
        <v>0.79120879120879117</v>
      </c>
      <c r="O773" s="6">
        <v>1.0869565217391304E-2</v>
      </c>
      <c r="P773" s="6">
        <v>0.98913043478260865</v>
      </c>
      <c r="Q773" s="7" t="s">
        <v>68</v>
      </c>
      <c r="R773" s="8">
        <v>370.94505494505495</v>
      </c>
      <c r="S773" s="20">
        <v>24.901098901098901</v>
      </c>
      <c r="T773" s="9">
        <v>65.3125</v>
      </c>
    </row>
    <row r="774" spans="1:20" ht="15" thickBot="1" x14ac:dyDescent="0.35">
      <c r="A774" s="2" t="s">
        <v>30</v>
      </c>
      <c r="B774" s="3" t="s">
        <v>25</v>
      </c>
      <c r="C774" s="4" t="s">
        <v>189</v>
      </c>
      <c r="D774" s="29" t="str">
        <f>VLOOKUP(C774,Tabla!A:B,2,0)</f>
        <v>Tarde</v>
      </c>
      <c r="E774" s="5">
        <v>67</v>
      </c>
      <c r="F774" s="5">
        <v>67</v>
      </c>
      <c r="G774" s="5">
        <v>0</v>
      </c>
      <c r="H774" s="5">
        <v>0</v>
      </c>
      <c r="I774" s="5">
        <v>0</v>
      </c>
      <c r="J774" s="5">
        <v>67</v>
      </c>
      <c r="K774" s="5">
        <v>67</v>
      </c>
      <c r="L774" s="5">
        <v>0</v>
      </c>
      <c r="M774" s="5">
        <v>0</v>
      </c>
      <c r="N774" s="6">
        <v>1</v>
      </c>
      <c r="O774" s="6">
        <v>0</v>
      </c>
      <c r="P774" s="6">
        <v>1</v>
      </c>
      <c r="Q774" s="7" t="s">
        <v>111</v>
      </c>
      <c r="R774" s="8">
        <v>433.68656716417911</v>
      </c>
      <c r="S774" s="20">
        <v>1.4328358208955223</v>
      </c>
      <c r="T774" s="9">
        <v>58.28125</v>
      </c>
    </row>
    <row r="775" spans="1:20" ht="15" thickBot="1" x14ac:dyDescent="0.35">
      <c r="A775" s="2" t="s">
        <v>30</v>
      </c>
      <c r="B775" s="3" t="s">
        <v>25</v>
      </c>
      <c r="C775" s="4" t="s">
        <v>199</v>
      </c>
      <c r="D775" s="29" t="str">
        <f>VLOOKUP(C775,Tabla!A:B,2,0)</f>
        <v>Tarde</v>
      </c>
      <c r="E775" s="5">
        <v>67</v>
      </c>
      <c r="F775" s="5">
        <v>65</v>
      </c>
      <c r="G775" s="5">
        <v>1</v>
      </c>
      <c r="H775" s="5">
        <v>1</v>
      </c>
      <c r="I775" s="5">
        <v>2</v>
      </c>
      <c r="J775" s="5">
        <v>46</v>
      </c>
      <c r="K775" s="5">
        <v>65</v>
      </c>
      <c r="L775" s="5">
        <v>0</v>
      </c>
      <c r="M775" s="5">
        <v>0</v>
      </c>
      <c r="N775" s="6">
        <v>0.70769230769230773</v>
      </c>
      <c r="O775" s="6">
        <v>2.9850746268656716E-2</v>
      </c>
      <c r="P775" s="6">
        <v>0.97014925373134331</v>
      </c>
      <c r="Q775" s="7" t="s">
        <v>38</v>
      </c>
      <c r="R775" s="8">
        <v>420.8</v>
      </c>
      <c r="S775" s="20">
        <v>29.661538461538463</v>
      </c>
      <c r="T775" s="9">
        <v>57.6875</v>
      </c>
    </row>
    <row r="776" spans="1:20" ht="15" thickBot="1" x14ac:dyDescent="0.35">
      <c r="A776" s="2" t="s">
        <v>30</v>
      </c>
      <c r="B776" s="3" t="s">
        <v>25</v>
      </c>
      <c r="C776" s="4" t="s">
        <v>204</v>
      </c>
      <c r="D776" s="29" t="str">
        <f>VLOOKUP(C776,Tabla!A:B,2,0)</f>
        <v>Tarde</v>
      </c>
      <c r="E776" s="5">
        <v>59</v>
      </c>
      <c r="F776" s="5">
        <v>59</v>
      </c>
      <c r="G776" s="5">
        <v>0</v>
      </c>
      <c r="H776" s="5">
        <v>0</v>
      </c>
      <c r="I776" s="5">
        <v>0</v>
      </c>
      <c r="J776" s="5">
        <v>52</v>
      </c>
      <c r="K776" s="5">
        <v>59</v>
      </c>
      <c r="L776" s="5">
        <v>0</v>
      </c>
      <c r="M776" s="5">
        <v>0</v>
      </c>
      <c r="N776" s="6">
        <v>0.88135593220338981</v>
      </c>
      <c r="O776" s="6">
        <v>0</v>
      </c>
      <c r="P776" s="6">
        <v>1</v>
      </c>
      <c r="Q776" s="7" t="s">
        <v>209</v>
      </c>
      <c r="R776" s="8">
        <v>304.18644067796612</v>
      </c>
      <c r="S776" s="20">
        <v>10.677966101694915</v>
      </c>
      <c r="T776" s="9">
        <v>61</v>
      </c>
    </row>
    <row r="777" spans="1:20" ht="15" thickBot="1" x14ac:dyDescent="0.35">
      <c r="A777" s="2" t="s">
        <v>30</v>
      </c>
      <c r="B777" s="3" t="s">
        <v>25</v>
      </c>
      <c r="C777" s="4" t="s">
        <v>210</v>
      </c>
      <c r="D777" s="29" t="str">
        <f>VLOOKUP(C777,Tabla!A:B,2,0)</f>
        <v>Tarde</v>
      </c>
      <c r="E777" s="5">
        <v>60</v>
      </c>
      <c r="F777" s="5">
        <v>60</v>
      </c>
      <c r="G777" s="5">
        <v>0</v>
      </c>
      <c r="H777" s="5">
        <v>0</v>
      </c>
      <c r="I777" s="5">
        <v>0</v>
      </c>
      <c r="J777" s="5">
        <v>60</v>
      </c>
      <c r="K777" s="5">
        <v>60</v>
      </c>
      <c r="L777" s="5">
        <v>0</v>
      </c>
      <c r="M777" s="5">
        <v>0</v>
      </c>
      <c r="N777" s="6">
        <v>1</v>
      </c>
      <c r="O777" s="6">
        <v>0</v>
      </c>
      <c r="P777" s="6">
        <v>1</v>
      </c>
      <c r="Q777" s="7" t="s">
        <v>84</v>
      </c>
      <c r="R777" s="8">
        <v>402.26666666666665</v>
      </c>
      <c r="S777" s="20">
        <v>2.6166666666666667</v>
      </c>
      <c r="T777" s="9">
        <v>64.678571428571431</v>
      </c>
    </row>
    <row r="778" spans="1:20" ht="15" thickBot="1" x14ac:dyDescent="0.35">
      <c r="A778" s="2" t="s">
        <v>30</v>
      </c>
      <c r="B778" s="3" t="s">
        <v>25</v>
      </c>
      <c r="C778" s="4" t="s">
        <v>215</v>
      </c>
      <c r="D778" s="29" t="str">
        <f>VLOOKUP(C778,Tabla!A:B,2,0)</f>
        <v>Tarde</v>
      </c>
      <c r="E778" s="5">
        <v>70</v>
      </c>
      <c r="F778" s="5">
        <v>70</v>
      </c>
      <c r="G778" s="5">
        <v>0</v>
      </c>
      <c r="H778" s="5">
        <v>0</v>
      </c>
      <c r="I778" s="5">
        <v>0</v>
      </c>
      <c r="J778" s="5">
        <v>69</v>
      </c>
      <c r="K778" s="5">
        <v>70</v>
      </c>
      <c r="L778" s="5">
        <v>0</v>
      </c>
      <c r="M778" s="5">
        <v>0</v>
      </c>
      <c r="N778" s="6">
        <v>0.98571428571428577</v>
      </c>
      <c r="O778" s="6">
        <v>0</v>
      </c>
      <c r="P778" s="6">
        <v>1</v>
      </c>
      <c r="Q778" s="7" t="s">
        <v>116</v>
      </c>
      <c r="R778" s="8">
        <v>331.65714285714284</v>
      </c>
      <c r="S778" s="20">
        <v>2.7857142857142856</v>
      </c>
      <c r="T778" s="9">
        <v>61.64</v>
      </c>
    </row>
    <row r="779" spans="1:20" ht="15" thickBot="1" x14ac:dyDescent="0.35">
      <c r="A779" s="2" t="s">
        <v>30</v>
      </c>
      <c r="B779" s="3" t="s">
        <v>25</v>
      </c>
      <c r="C779" s="4" t="s">
        <v>220</v>
      </c>
      <c r="D779" s="29" t="str">
        <f>VLOOKUP(C779,Tabla!A:B,2,0)</f>
        <v>Tarde</v>
      </c>
      <c r="E779" s="5">
        <v>93</v>
      </c>
      <c r="F779" s="5">
        <v>93</v>
      </c>
      <c r="G779" s="5">
        <v>0</v>
      </c>
      <c r="H779" s="5">
        <v>0</v>
      </c>
      <c r="I779" s="5">
        <v>0</v>
      </c>
      <c r="J779" s="5">
        <v>88</v>
      </c>
      <c r="K779" s="5">
        <v>93</v>
      </c>
      <c r="L779" s="5">
        <v>0</v>
      </c>
      <c r="M779" s="5">
        <v>0</v>
      </c>
      <c r="N779" s="6">
        <v>0.94623655913978499</v>
      </c>
      <c r="O779" s="6">
        <v>0</v>
      </c>
      <c r="P779" s="6">
        <v>1</v>
      </c>
      <c r="Q779" s="7" t="s">
        <v>223</v>
      </c>
      <c r="R779" s="8">
        <v>372.03225806451616</v>
      </c>
      <c r="S779" s="20">
        <v>5.225806451612903</v>
      </c>
      <c r="T779" s="9">
        <v>67</v>
      </c>
    </row>
    <row r="780" spans="1:20" ht="15" thickBot="1" x14ac:dyDescent="0.35">
      <c r="A780" s="2" t="s">
        <v>30</v>
      </c>
      <c r="B780" s="3" t="s">
        <v>25</v>
      </c>
      <c r="C780" s="4" t="s">
        <v>226</v>
      </c>
      <c r="D780" s="29" t="str">
        <f>VLOOKUP(C780,Tabla!A:B,2,0)</f>
        <v>Tarde</v>
      </c>
      <c r="E780" s="5">
        <v>71</v>
      </c>
      <c r="F780" s="5">
        <v>71</v>
      </c>
      <c r="G780" s="5">
        <v>0</v>
      </c>
      <c r="H780" s="5">
        <v>0</v>
      </c>
      <c r="I780" s="5">
        <v>0</v>
      </c>
      <c r="J780" s="5">
        <v>66</v>
      </c>
      <c r="K780" s="5">
        <v>71</v>
      </c>
      <c r="L780" s="5">
        <v>0</v>
      </c>
      <c r="M780" s="5">
        <v>0</v>
      </c>
      <c r="N780" s="6">
        <v>0.92957746478873238</v>
      </c>
      <c r="O780" s="6">
        <v>0</v>
      </c>
      <c r="P780" s="6">
        <v>1</v>
      </c>
      <c r="Q780" s="7" t="s">
        <v>92</v>
      </c>
      <c r="R780" s="8">
        <v>393.26760563380282</v>
      </c>
      <c r="S780" s="20">
        <v>6.084507042253521</v>
      </c>
      <c r="T780" s="9">
        <v>73.65625</v>
      </c>
    </row>
    <row r="781" spans="1:20" ht="15" thickBot="1" x14ac:dyDescent="0.35">
      <c r="A781" s="2" t="s">
        <v>30</v>
      </c>
      <c r="B781" s="3" t="s">
        <v>25</v>
      </c>
      <c r="C781" s="4" t="s">
        <v>231</v>
      </c>
      <c r="D781" s="29" t="str">
        <f>VLOOKUP(C781,Tabla!A:B,2,0)</f>
        <v>Noche</v>
      </c>
      <c r="E781" s="5">
        <v>67</v>
      </c>
      <c r="F781" s="5">
        <v>67</v>
      </c>
      <c r="G781" s="5">
        <v>0</v>
      </c>
      <c r="H781" s="5">
        <v>0</v>
      </c>
      <c r="I781" s="5">
        <v>0</v>
      </c>
      <c r="J781" s="5">
        <v>67</v>
      </c>
      <c r="K781" s="5">
        <v>67</v>
      </c>
      <c r="L781" s="5">
        <v>0</v>
      </c>
      <c r="M781" s="5">
        <v>0</v>
      </c>
      <c r="N781" s="6">
        <v>1</v>
      </c>
      <c r="O781" s="6">
        <v>0</v>
      </c>
      <c r="P781" s="6">
        <v>1</v>
      </c>
      <c r="Q781" s="7" t="s">
        <v>82</v>
      </c>
      <c r="R781" s="8">
        <v>428.49253731343282</v>
      </c>
      <c r="S781" s="20">
        <v>1.3432835820895521</v>
      </c>
      <c r="T781" s="9">
        <v>80.487804878048777</v>
      </c>
    </row>
    <row r="782" spans="1:20" ht="15" thickBot="1" x14ac:dyDescent="0.35">
      <c r="A782" s="2" t="s">
        <v>30</v>
      </c>
      <c r="B782" s="3" t="s">
        <v>25</v>
      </c>
      <c r="C782" s="4" t="s">
        <v>235</v>
      </c>
      <c r="D782" s="29" t="str">
        <f>VLOOKUP(C782,Tabla!A:B,2,0)</f>
        <v>Noche</v>
      </c>
      <c r="E782" s="5">
        <v>37</v>
      </c>
      <c r="F782" s="5">
        <v>37</v>
      </c>
      <c r="G782" s="5">
        <v>0</v>
      </c>
      <c r="H782" s="5">
        <v>0</v>
      </c>
      <c r="I782" s="5">
        <v>0</v>
      </c>
      <c r="J782" s="5">
        <v>37</v>
      </c>
      <c r="K782" s="5">
        <v>37</v>
      </c>
      <c r="L782" s="5">
        <v>0</v>
      </c>
      <c r="M782" s="5">
        <v>0</v>
      </c>
      <c r="N782" s="6">
        <v>1</v>
      </c>
      <c r="O782" s="6">
        <v>0</v>
      </c>
      <c r="P782" s="6">
        <v>1</v>
      </c>
      <c r="Q782" s="7" t="s">
        <v>113</v>
      </c>
      <c r="R782" s="8">
        <v>419.05405405405406</v>
      </c>
      <c r="S782" s="20">
        <v>1.5135135135135136</v>
      </c>
      <c r="T782" s="9">
        <v>75.764705882352942</v>
      </c>
    </row>
    <row r="783" spans="1:20" ht="15" thickBot="1" x14ac:dyDescent="0.35">
      <c r="A783" s="2" t="s">
        <v>30</v>
      </c>
      <c r="B783" s="3" t="s">
        <v>25</v>
      </c>
      <c r="C783" s="4" t="s">
        <v>241</v>
      </c>
      <c r="D783" s="29" t="str">
        <f>VLOOKUP(C783,Tabla!A:B,2,0)</f>
        <v>Noche</v>
      </c>
      <c r="E783" s="5">
        <v>24</v>
      </c>
      <c r="F783" s="5">
        <v>24</v>
      </c>
      <c r="G783" s="5">
        <v>0</v>
      </c>
      <c r="H783" s="5">
        <v>0</v>
      </c>
      <c r="I783" s="5">
        <v>0</v>
      </c>
      <c r="J783" s="5">
        <v>24</v>
      </c>
      <c r="K783" s="5">
        <v>24</v>
      </c>
      <c r="L783" s="5">
        <v>0</v>
      </c>
      <c r="M783" s="5">
        <v>0</v>
      </c>
      <c r="N783" s="6">
        <v>1</v>
      </c>
      <c r="O783" s="6">
        <v>0</v>
      </c>
      <c r="P783" s="6">
        <v>1</v>
      </c>
      <c r="Q783" s="7" t="s">
        <v>134</v>
      </c>
      <c r="R783" s="8">
        <v>415.83333333333331</v>
      </c>
      <c r="S783" s="20">
        <v>3.125</v>
      </c>
      <c r="T783" s="9">
        <v>65.15384615384616</v>
      </c>
    </row>
    <row r="784" spans="1:20" ht="15" thickBot="1" x14ac:dyDescent="0.35">
      <c r="A784" s="2" t="s">
        <v>30</v>
      </c>
      <c r="B784" s="3" t="s">
        <v>25</v>
      </c>
      <c r="C784" s="4" t="s">
        <v>245</v>
      </c>
      <c r="D784" s="29" t="str">
        <f>VLOOKUP(C784,Tabla!A:B,2,0)</f>
        <v>Noche</v>
      </c>
      <c r="E784" s="5">
        <v>26</v>
      </c>
      <c r="F784" s="5">
        <v>26</v>
      </c>
      <c r="G784" s="5">
        <v>0</v>
      </c>
      <c r="H784" s="5">
        <v>0</v>
      </c>
      <c r="I784" s="5">
        <v>0</v>
      </c>
      <c r="J784" s="5">
        <v>26</v>
      </c>
      <c r="K784" s="5">
        <v>26</v>
      </c>
      <c r="L784" s="5">
        <v>0</v>
      </c>
      <c r="M784" s="5">
        <v>0</v>
      </c>
      <c r="N784" s="6">
        <v>1</v>
      </c>
      <c r="O784" s="6">
        <v>0</v>
      </c>
      <c r="P784" s="6">
        <v>1</v>
      </c>
      <c r="Q784" s="7" t="s">
        <v>150</v>
      </c>
      <c r="R784" s="8">
        <v>339.46153846153845</v>
      </c>
      <c r="S784" s="20">
        <v>1.4615384615384615</v>
      </c>
      <c r="T784" s="9">
        <v>57.666666666666664</v>
      </c>
    </row>
    <row r="785" spans="1:20" ht="15" thickBot="1" x14ac:dyDescent="0.35">
      <c r="A785" s="17" t="s">
        <v>543</v>
      </c>
      <c r="B785" s="16" t="s">
        <v>107</v>
      </c>
      <c r="C785" s="15" t="s">
        <v>97</v>
      </c>
      <c r="D785" s="29" t="str">
        <f>VLOOKUP(C785,Tabla!A:B,2,0)</f>
        <v>Mañana</v>
      </c>
      <c r="E785" s="14">
        <v>26</v>
      </c>
      <c r="F785" s="14">
        <v>26</v>
      </c>
      <c r="G785" s="14">
        <v>0</v>
      </c>
      <c r="H785" s="14">
        <v>0</v>
      </c>
      <c r="I785" s="14">
        <v>0</v>
      </c>
      <c r="J785" s="14">
        <v>26</v>
      </c>
      <c r="K785" s="14">
        <v>8</v>
      </c>
      <c r="L785" s="14">
        <v>18</v>
      </c>
      <c r="M785" s="14">
        <v>0</v>
      </c>
      <c r="N785" s="13">
        <v>1</v>
      </c>
      <c r="O785" s="13">
        <v>0</v>
      </c>
      <c r="P785" s="13">
        <v>1</v>
      </c>
      <c r="Q785" s="12" t="s">
        <v>595</v>
      </c>
      <c r="R785" s="19">
        <v>918.84615384615381</v>
      </c>
      <c r="S785" s="21">
        <v>1.2692307692307692</v>
      </c>
      <c r="T785" s="18">
        <v>91.6</v>
      </c>
    </row>
    <row r="786" spans="1:20" ht="15" thickBot="1" x14ac:dyDescent="0.35">
      <c r="A786" s="17" t="s">
        <v>543</v>
      </c>
      <c r="B786" s="16" t="s">
        <v>107</v>
      </c>
      <c r="C786" s="15" t="s">
        <v>117</v>
      </c>
      <c r="D786" s="29" t="str">
        <f>VLOOKUP(C786,Tabla!A:B,2,0)</f>
        <v>Mañana</v>
      </c>
      <c r="E786" s="14">
        <v>20</v>
      </c>
      <c r="F786" s="14">
        <v>20</v>
      </c>
      <c r="G786" s="14">
        <v>0</v>
      </c>
      <c r="H786" s="14">
        <v>0</v>
      </c>
      <c r="I786" s="14">
        <v>0</v>
      </c>
      <c r="J786" s="14">
        <v>20</v>
      </c>
      <c r="K786" s="14">
        <v>14</v>
      </c>
      <c r="L786" s="14">
        <v>6</v>
      </c>
      <c r="M786" s="14">
        <v>0</v>
      </c>
      <c r="N786" s="13">
        <v>1</v>
      </c>
      <c r="O786" s="13">
        <v>0</v>
      </c>
      <c r="P786" s="13">
        <v>1</v>
      </c>
      <c r="Q786" s="12" t="s">
        <v>378</v>
      </c>
      <c r="R786" s="19">
        <v>588.85</v>
      </c>
      <c r="S786" s="21">
        <v>1.1499999999999999</v>
      </c>
      <c r="T786" s="18">
        <v>79.888888888888886</v>
      </c>
    </row>
    <row r="787" spans="1:20" ht="15" thickBot="1" x14ac:dyDescent="0.35">
      <c r="A787" s="17" t="s">
        <v>543</v>
      </c>
      <c r="B787" s="16" t="s">
        <v>107</v>
      </c>
      <c r="C787" s="15" t="s">
        <v>130</v>
      </c>
      <c r="D787" s="29" t="str">
        <f>VLOOKUP(C787,Tabla!A:B,2,0)</f>
        <v>Mañana</v>
      </c>
      <c r="E787" s="14">
        <v>31</v>
      </c>
      <c r="F787" s="14">
        <v>31</v>
      </c>
      <c r="G787" s="14">
        <v>0</v>
      </c>
      <c r="H787" s="14">
        <v>0</v>
      </c>
      <c r="I787" s="14">
        <v>0</v>
      </c>
      <c r="J787" s="14">
        <v>31</v>
      </c>
      <c r="K787" s="14">
        <v>21</v>
      </c>
      <c r="L787" s="14">
        <v>10</v>
      </c>
      <c r="M787" s="14">
        <v>0</v>
      </c>
      <c r="N787" s="13">
        <v>1</v>
      </c>
      <c r="O787" s="13">
        <v>0</v>
      </c>
      <c r="P787" s="13">
        <v>1</v>
      </c>
      <c r="Q787" s="12" t="s">
        <v>86</v>
      </c>
      <c r="R787" s="19">
        <v>476.58064516129031</v>
      </c>
      <c r="S787" s="21">
        <v>1.3548387096774195</v>
      </c>
      <c r="T787" s="18">
        <v>125.5</v>
      </c>
    </row>
    <row r="788" spans="1:20" ht="15" thickBot="1" x14ac:dyDescent="0.35">
      <c r="A788" s="17" t="s">
        <v>543</v>
      </c>
      <c r="B788" s="16" t="s">
        <v>107</v>
      </c>
      <c r="C788" s="15" t="s">
        <v>142</v>
      </c>
      <c r="D788" s="29" t="str">
        <f>VLOOKUP(C788,Tabla!A:B,2,0)</f>
        <v>Mañana</v>
      </c>
      <c r="E788" s="14">
        <v>38</v>
      </c>
      <c r="F788" s="14">
        <v>38</v>
      </c>
      <c r="G788" s="14">
        <v>0</v>
      </c>
      <c r="H788" s="14">
        <v>0</v>
      </c>
      <c r="I788" s="14">
        <v>0</v>
      </c>
      <c r="J788" s="14">
        <v>38</v>
      </c>
      <c r="K788" s="14">
        <v>27</v>
      </c>
      <c r="L788" s="14">
        <v>11</v>
      </c>
      <c r="M788" s="14">
        <v>0</v>
      </c>
      <c r="N788" s="13">
        <v>1</v>
      </c>
      <c r="O788" s="13">
        <v>0</v>
      </c>
      <c r="P788" s="13">
        <v>1</v>
      </c>
      <c r="Q788" s="12" t="s">
        <v>572</v>
      </c>
      <c r="R788" s="19">
        <v>716.57894736842104</v>
      </c>
      <c r="S788" s="21">
        <v>1.4473684210526316</v>
      </c>
      <c r="T788" s="18">
        <v>100</v>
      </c>
    </row>
    <row r="789" spans="1:20" ht="15" thickBot="1" x14ac:dyDescent="0.35">
      <c r="A789" s="17" t="s">
        <v>543</v>
      </c>
      <c r="B789" s="16" t="s">
        <v>107</v>
      </c>
      <c r="C789" s="15" t="s">
        <v>155</v>
      </c>
      <c r="D789" s="29" t="str">
        <f>VLOOKUP(C789,Tabla!A:B,2,0)</f>
        <v>Mañana</v>
      </c>
      <c r="E789" s="14">
        <v>43</v>
      </c>
      <c r="F789" s="14">
        <v>43</v>
      </c>
      <c r="G789" s="14">
        <v>0</v>
      </c>
      <c r="H789" s="14">
        <v>0</v>
      </c>
      <c r="I789" s="14">
        <v>0</v>
      </c>
      <c r="J789" s="14">
        <v>43</v>
      </c>
      <c r="K789" s="14">
        <v>28</v>
      </c>
      <c r="L789" s="14">
        <v>15</v>
      </c>
      <c r="M789" s="14">
        <v>0</v>
      </c>
      <c r="N789" s="13">
        <v>1</v>
      </c>
      <c r="O789" s="13">
        <v>0</v>
      </c>
      <c r="P789" s="13">
        <v>1</v>
      </c>
      <c r="Q789" s="12" t="s">
        <v>296</v>
      </c>
      <c r="R789" s="19">
        <v>492.02325581395348</v>
      </c>
      <c r="S789" s="21">
        <v>1.8372093023255813</v>
      </c>
      <c r="T789" s="18">
        <v>69.066666666666663</v>
      </c>
    </row>
    <row r="790" spans="1:20" ht="15" thickBot="1" x14ac:dyDescent="0.35">
      <c r="A790" s="17" t="s">
        <v>543</v>
      </c>
      <c r="B790" s="16" t="s">
        <v>107</v>
      </c>
      <c r="C790" s="15" t="s">
        <v>165</v>
      </c>
      <c r="D790" s="29" t="str">
        <f>VLOOKUP(C790,Tabla!A:B,2,0)</f>
        <v>Mañana</v>
      </c>
      <c r="E790" s="14">
        <v>42</v>
      </c>
      <c r="F790" s="14">
        <v>42</v>
      </c>
      <c r="G790" s="14">
        <v>0</v>
      </c>
      <c r="H790" s="14">
        <v>0</v>
      </c>
      <c r="I790" s="14">
        <v>0</v>
      </c>
      <c r="J790" s="14">
        <v>41</v>
      </c>
      <c r="K790" s="14">
        <v>30</v>
      </c>
      <c r="L790" s="14">
        <v>12</v>
      </c>
      <c r="M790" s="14">
        <v>0</v>
      </c>
      <c r="N790" s="13">
        <v>0.97619047619047616</v>
      </c>
      <c r="O790" s="13">
        <v>0</v>
      </c>
      <c r="P790" s="13">
        <v>1</v>
      </c>
      <c r="Q790" s="12" t="s">
        <v>534</v>
      </c>
      <c r="R790" s="19">
        <v>558.47619047619048</v>
      </c>
      <c r="S790" s="21">
        <v>3.4047619047619047</v>
      </c>
      <c r="T790" s="18">
        <v>119.92857142857143</v>
      </c>
    </row>
    <row r="791" spans="1:20" ht="15" thickBot="1" x14ac:dyDescent="0.35">
      <c r="A791" s="17" t="s">
        <v>543</v>
      </c>
      <c r="B791" s="16" t="s">
        <v>107</v>
      </c>
      <c r="C791" s="15" t="s">
        <v>176</v>
      </c>
      <c r="D791" s="29" t="str">
        <f>VLOOKUP(C791,Tabla!A:B,2,0)</f>
        <v>Tarde</v>
      </c>
      <c r="E791" s="14">
        <v>24</v>
      </c>
      <c r="F791" s="14">
        <v>24</v>
      </c>
      <c r="G791" s="14">
        <v>0</v>
      </c>
      <c r="H791" s="14">
        <v>0</v>
      </c>
      <c r="I791" s="14">
        <v>0</v>
      </c>
      <c r="J791" s="14">
        <v>23</v>
      </c>
      <c r="K791" s="14">
        <v>15</v>
      </c>
      <c r="L791" s="14">
        <v>9</v>
      </c>
      <c r="M791" s="14">
        <v>0</v>
      </c>
      <c r="N791" s="13">
        <v>0.95833333333333337</v>
      </c>
      <c r="O791" s="13">
        <v>0</v>
      </c>
      <c r="P791" s="13">
        <v>1</v>
      </c>
      <c r="Q791" s="12" t="s">
        <v>557</v>
      </c>
      <c r="R791" s="19">
        <v>661.83333333333337</v>
      </c>
      <c r="S791" s="21">
        <v>3.4166666666666665</v>
      </c>
      <c r="T791" s="18">
        <v>82.25</v>
      </c>
    </row>
    <row r="792" spans="1:20" ht="15" thickBot="1" x14ac:dyDescent="0.35">
      <c r="A792" s="17" t="s">
        <v>543</v>
      </c>
      <c r="B792" s="16" t="s">
        <v>107</v>
      </c>
      <c r="C792" s="15" t="s">
        <v>189</v>
      </c>
      <c r="D792" s="29" t="str">
        <f>VLOOKUP(C792,Tabla!A:B,2,0)</f>
        <v>Tarde</v>
      </c>
      <c r="E792" s="14">
        <v>26</v>
      </c>
      <c r="F792" s="14">
        <v>26</v>
      </c>
      <c r="G792" s="14">
        <v>0</v>
      </c>
      <c r="H792" s="14">
        <v>0</v>
      </c>
      <c r="I792" s="14">
        <v>0</v>
      </c>
      <c r="J792" s="14">
        <v>26</v>
      </c>
      <c r="K792" s="14">
        <v>20</v>
      </c>
      <c r="L792" s="14">
        <v>6</v>
      </c>
      <c r="M792" s="14">
        <v>0</v>
      </c>
      <c r="N792" s="13">
        <v>1</v>
      </c>
      <c r="O792" s="13">
        <v>0</v>
      </c>
      <c r="P792" s="13">
        <v>1</v>
      </c>
      <c r="Q792" s="12" t="s">
        <v>324</v>
      </c>
      <c r="R792" s="19">
        <v>484.88461538461536</v>
      </c>
      <c r="S792" s="21">
        <v>1.8846153846153846</v>
      </c>
      <c r="T792" s="18">
        <v>78.5</v>
      </c>
    </row>
    <row r="793" spans="1:20" ht="15" thickBot="1" x14ac:dyDescent="0.35">
      <c r="A793" s="17" t="s">
        <v>258</v>
      </c>
      <c r="B793" s="16" t="s">
        <v>17</v>
      </c>
      <c r="C793" s="15" t="s">
        <v>44</v>
      </c>
      <c r="D793" s="29" t="str">
        <f>VLOOKUP(C793,Tabla!A:B,2,0)</f>
        <v>Mañana</v>
      </c>
      <c r="E793" s="14">
        <v>71</v>
      </c>
      <c r="F793" s="14">
        <v>71</v>
      </c>
      <c r="G793" s="14">
        <v>0</v>
      </c>
      <c r="H793" s="14">
        <v>0</v>
      </c>
      <c r="I793" s="14">
        <v>0</v>
      </c>
      <c r="J793" s="14">
        <v>70</v>
      </c>
      <c r="K793" s="14">
        <v>71</v>
      </c>
      <c r="L793" s="14">
        <v>0</v>
      </c>
      <c r="M793" s="14">
        <v>0</v>
      </c>
      <c r="N793" s="13">
        <v>0.9859154929577465</v>
      </c>
      <c r="O793" s="13">
        <v>0</v>
      </c>
      <c r="P793" s="13">
        <v>1</v>
      </c>
      <c r="Q793" s="12" t="s">
        <v>174</v>
      </c>
      <c r="R793" s="19">
        <v>440.85915492957747</v>
      </c>
      <c r="S793" s="21">
        <v>4.394366197183099</v>
      </c>
      <c r="T793" s="18">
        <v>88.86363636363636</v>
      </c>
    </row>
    <row r="794" spans="1:20" ht="15" thickBot="1" x14ac:dyDescent="0.35">
      <c r="A794" s="17" t="s">
        <v>258</v>
      </c>
      <c r="B794" s="16" t="s">
        <v>17</v>
      </c>
      <c r="C794" s="15" t="s">
        <v>77</v>
      </c>
      <c r="D794" s="29" t="str">
        <f>VLOOKUP(C794,Tabla!A:B,2,0)</f>
        <v>Mañana</v>
      </c>
      <c r="E794" s="14">
        <v>66</v>
      </c>
      <c r="F794" s="14">
        <v>66</v>
      </c>
      <c r="G794" s="14">
        <v>0</v>
      </c>
      <c r="H794" s="14">
        <v>0</v>
      </c>
      <c r="I794" s="14">
        <v>0</v>
      </c>
      <c r="J794" s="14">
        <v>66</v>
      </c>
      <c r="K794" s="14">
        <v>66</v>
      </c>
      <c r="L794" s="14">
        <v>0</v>
      </c>
      <c r="M794" s="14">
        <v>0</v>
      </c>
      <c r="N794" s="13">
        <v>1</v>
      </c>
      <c r="O794" s="13">
        <v>0</v>
      </c>
      <c r="P794" s="13">
        <v>1</v>
      </c>
      <c r="Q794" s="12" t="s">
        <v>127</v>
      </c>
      <c r="R794" s="19">
        <v>469.57575757575756</v>
      </c>
      <c r="S794" s="21">
        <v>1.3333333333333333</v>
      </c>
      <c r="T794" s="18">
        <v>71.395061728395063</v>
      </c>
    </row>
    <row r="795" spans="1:20" ht="15" thickBot="1" x14ac:dyDescent="0.35">
      <c r="A795" s="17" t="s">
        <v>258</v>
      </c>
      <c r="B795" s="16" t="s">
        <v>17</v>
      </c>
      <c r="C795" s="15" t="s">
        <v>97</v>
      </c>
      <c r="D795" s="29" t="str">
        <f>VLOOKUP(C795,Tabla!A:B,2,0)</f>
        <v>Mañana</v>
      </c>
      <c r="E795" s="14">
        <v>62</v>
      </c>
      <c r="F795" s="14">
        <v>62</v>
      </c>
      <c r="G795" s="14">
        <v>0</v>
      </c>
      <c r="H795" s="14">
        <v>0</v>
      </c>
      <c r="I795" s="14">
        <v>0</v>
      </c>
      <c r="J795" s="14">
        <v>62</v>
      </c>
      <c r="K795" s="14">
        <v>62</v>
      </c>
      <c r="L795" s="14">
        <v>0</v>
      </c>
      <c r="M795" s="14">
        <v>0</v>
      </c>
      <c r="N795" s="13">
        <v>1</v>
      </c>
      <c r="O795" s="13">
        <v>0</v>
      </c>
      <c r="P795" s="13">
        <v>1</v>
      </c>
      <c r="Q795" s="12" t="s">
        <v>322</v>
      </c>
      <c r="R795" s="19">
        <v>528.66129032258061</v>
      </c>
      <c r="S795" s="21">
        <v>1.4193548387096775</v>
      </c>
      <c r="T795" s="18">
        <v>76.352941176470594</v>
      </c>
    </row>
    <row r="796" spans="1:20" ht="15" thickBot="1" x14ac:dyDescent="0.35">
      <c r="A796" s="17" t="s">
        <v>258</v>
      </c>
      <c r="B796" s="16" t="s">
        <v>17</v>
      </c>
      <c r="C796" s="15" t="s">
        <v>117</v>
      </c>
      <c r="D796" s="29" t="str">
        <f>VLOOKUP(C796,Tabla!A:B,2,0)</f>
        <v>Mañana</v>
      </c>
      <c r="E796" s="14">
        <v>107</v>
      </c>
      <c r="F796" s="14">
        <v>97</v>
      </c>
      <c r="G796" s="14">
        <v>6</v>
      </c>
      <c r="H796" s="14">
        <v>4</v>
      </c>
      <c r="I796" s="14">
        <v>10</v>
      </c>
      <c r="J796" s="14">
        <v>58</v>
      </c>
      <c r="K796" s="14">
        <v>97</v>
      </c>
      <c r="L796" s="14">
        <v>0</v>
      </c>
      <c r="M796" s="14">
        <v>0</v>
      </c>
      <c r="N796" s="13">
        <v>0.59793814432989689</v>
      </c>
      <c r="O796" s="13">
        <v>9.3457943925233641E-2</v>
      </c>
      <c r="P796" s="13">
        <v>0.90654205607476634</v>
      </c>
      <c r="Q796" s="12" t="s">
        <v>394</v>
      </c>
      <c r="R796" s="19">
        <v>599.93814432989689</v>
      </c>
      <c r="S796" s="21">
        <v>43.731958762886599</v>
      </c>
      <c r="T796" s="18">
        <v>85.510638297872347</v>
      </c>
    </row>
    <row r="797" spans="1:20" ht="15" thickBot="1" x14ac:dyDescent="0.35">
      <c r="A797" s="17" t="s">
        <v>258</v>
      </c>
      <c r="B797" s="16" t="s">
        <v>17</v>
      </c>
      <c r="C797" s="15" t="s">
        <v>130</v>
      </c>
      <c r="D797" s="29" t="str">
        <f>VLOOKUP(C797,Tabla!A:B,2,0)</f>
        <v>Mañana</v>
      </c>
      <c r="E797" s="14">
        <v>124</v>
      </c>
      <c r="F797" s="14">
        <v>116</v>
      </c>
      <c r="G797" s="14">
        <v>0</v>
      </c>
      <c r="H797" s="14">
        <v>8</v>
      </c>
      <c r="I797" s="14">
        <v>8</v>
      </c>
      <c r="J797" s="14">
        <v>43</v>
      </c>
      <c r="K797" s="14">
        <v>116</v>
      </c>
      <c r="L797" s="14">
        <v>0</v>
      </c>
      <c r="M797" s="14">
        <v>0</v>
      </c>
      <c r="N797" s="13">
        <v>0.37068965517241381</v>
      </c>
      <c r="O797" s="13">
        <v>6.4516129032258063E-2</v>
      </c>
      <c r="P797" s="13">
        <v>0.93548387096774188</v>
      </c>
      <c r="Q797" s="12" t="s">
        <v>297</v>
      </c>
      <c r="R797" s="19">
        <v>468.24137931034483</v>
      </c>
      <c r="S797" s="21">
        <v>71.491379310344826</v>
      </c>
      <c r="T797" s="18">
        <v>60.192982456140349</v>
      </c>
    </row>
    <row r="798" spans="1:20" ht="15" thickBot="1" x14ac:dyDescent="0.35">
      <c r="A798" s="17" t="s">
        <v>258</v>
      </c>
      <c r="B798" s="16" t="s">
        <v>17</v>
      </c>
      <c r="C798" s="15" t="s">
        <v>142</v>
      </c>
      <c r="D798" s="29" t="str">
        <f>VLOOKUP(C798,Tabla!A:B,2,0)</f>
        <v>Mañana</v>
      </c>
      <c r="E798" s="14">
        <v>111</v>
      </c>
      <c r="F798" s="14">
        <v>110</v>
      </c>
      <c r="G798" s="14">
        <v>1</v>
      </c>
      <c r="H798" s="14">
        <v>0</v>
      </c>
      <c r="I798" s="14">
        <v>1</v>
      </c>
      <c r="J798" s="14">
        <v>98</v>
      </c>
      <c r="K798" s="14">
        <v>110</v>
      </c>
      <c r="L798" s="14">
        <v>0</v>
      </c>
      <c r="M798" s="14">
        <v>0</v>
      </c>
      <c r="N798" s="13">
        <v>0.89090909090909087</v>
      </c>
      <c r="O798" s="13">
        <v>9.0090090090090089E-3</v>
      </c>
      <c r="P798" s="13">
        <v>0.99099099099099097</v>
      </c>
      <c r="Q798" s="12" t="s">
        <v>157</v>
      </c>
      <c r="R798" s="19">
        <v>451.33636363636361</v>
      </c>
      <c r="S798" s="21">
        <v>12.609090909090909</v>
      </c>
      <c r="T798" s="18">
        <v>76.541666666666671</v>
      </c>
    </row>
    <row r="799" spans="1:20" ht="15" thickBot="1" x14ac:dyDescent="0.35">
      <c r="A799" s="17" t="s">
        <v>258</v>
      </c>
      <c r="B799" s="16" t="s">
        <v>17</v>
      </c>
      <c r="C799" s="15" t="s">
        <v>155</v>
      </c>
      <c r="D799" s="29" t="str">
        <f>VLOOKUP(C799,Tabla!A:B,2,0)</f>
        <v>Mañana</v>
      </c>
      <c r="E799" s="14">
        <v>114</v>
      </c>
      <c r="F799" s="14">
        <v>113</v>
      </c>
      <c r="G799" s="14">
        <v>0</v>
      </c>
      <c r="H799" s="14">
        <v>1</v>
      </c>
      <c r="I799" s="14">
        <v>1</v>
      </c>
      <c r="J799" s="14">
        <v>106</v>
      </c>
      <c r="K799" s="14">
        <v>113</v>
      </c>
      <c r="L799" s="14">
        <v>0</v>
      </c>
      <c r="M799" s="14">
        <v>0</v>
      </c>
      <c r="N799" s="13">
        <v>0.93805309734513276</v>
      </c>
      <c r="O799" s="13">
        <v>8.771929824561403E-3</v>
      </c>
      <c r="P799" s="13">
        <v>0.99122807017543857</v>
      </c>
      <c r="Q799" s="12" t="s">
        <v>179</v>
      </c>
      <c r="R799" s="19">
        <v>430.34513274336285</v>
      </c>
      <c r="S799" s="21">
        <v>4.389380530973451</v>
      </c>
      <c r="T799" s="18">
        <v>74.053571428571431</v>
      </c>
    </row>
    <row r="800" spans="1:20" ht="15" thickBot="1" x14ac:dyDescent="0.35">
      <c r="A800" s="17" t="s">
        <v>258</v>
      </c>
      <c r="B800" s="16" t="s">
        <v>17</v>
      </c>
      <c r="C800" s="15" t="s">
        <v>165</v>
      </c>
      <c r="D800" s="29" t="str">
        <f>VLOOKUP(C800,Tabla!A:B,2,0)</f>
        <v>Mañana</v>
      </c>
      <c r="E800" s="14">
        <v>118</v>
      </c>
      <c r="F800" s="14">
        <v>115</v>
      </c>
      <c r="G800" s="14">
        <v>1</v>
      </c>
      <c r="H800" s="14">
        <v>2</v>
      </c>
      <c r="I800" s="14">
        <v>3</v>
      </c>
      <c r="J800" s="14">
        <v>114</v>
      </c>
      <c r="K800" s="14">
        <v>115</v>
      </c>
      <c r="L800" s="14">
        <v>0</v>
      </c>
      <c r="M800" s="14">
        <v>0</v>
      </c>
      <c r="N800" s="13">
        <v>0.99130434782608701</v>
      </c>
      <c r="O800" s="13">
        <v>2.5423728813559324E-2</v>
      </c>
      <c r="P800" s="13">
        <v>0.97457627118644063</v>
      </c>
      <c r="Q800" s="12" t="s">
        <v>375</v>
      </c>
      <c r="R800" s="19">
        <v>490.91304347826087</v>
      </c>
      <c r="S800" s="21">
        <v>1.8521739130434782</v>
      </c>
      <c r="T800" s="18">
        <v>73.929577464788736</v>
      </c>
    </row>
    <row r="801" spans="1:20" ht="15" thickBot="1" x14ac:dyDescent="0.35">
      <c r="A801" s="17" t="s">
        <v>258</v>
      </c>
      <c r="B801" s="16" t="s">
        <v>17</v>
      </c>
      <c r="C801" s="15" t="s">
        <v>176</v>
      </c>
      <c r="D801" s="29" t="str">
        <f>VLOOKUP(C801,Tabla!A:B,2,0)</f>
        <v>Tarde</v>
      </c>
      <c r="E801" s="14">
        <v>118</v>
      </c>
      <c r="F801" s="14">
        <v>115</v>
      </c>
      <c r="G801" s="14">
        <v>0</v>
      </c>
      <c r="H801" s="14">
        <v>3</v>
      </c>
      <c r="I801" s="14">
        <v>3</v>
      </c>
      <c r="J801" s="14">
        <v>71</v>
      </c>
      <c r="K801" s="14">
        <v>115</v>
      </c>
      <c r="L801" s="14">
        <v>0</v>
      </c>
      <c r="M801" s="14">
        <v>0</v>
      </c>
      <c r="N801" s="13">
        <v>0.61739130434782608</v>
      </c>
      <c r="O801" s="13">
        <v>2.5423728813559324E-2</v>
      </c>
      <c r="P801" s="13">
        <v>0.97457627118644063</v>
      </c>
      <c r="Q801" s="12" t="s">
        <v>360</v>
      </c>
      <c r="R801" s="19">
        <v>543.46956521739128</v>
      </c>
      <c r="S801" s="21">
        <v>38.391304347826086</v>
      </c>
      <c r="T801" s="18">
        <v>84.512500000000003</v>
      </c>
    </row>
    <row r="802" spans="1:20" ht="15" thickBot="1" x14ac:dyDescent="0.35">
      <c r="A802" s="17" t="s">
        <v>258</v>
      </c>
      <c r="B802" s="16" t="s">
        <v>17</v>
      </c>
      <c r="C802" s="15" t="s">
        <v>189</v>
      </c>
      <c r="D802" s="29" t="str">
        <f>VLOOKUP(C802,Tabla!A:B,2,0)</f>
        <v>Tarde</v>
      </c>
      <c r="E802" s="14">
        <v>133</v>
      </c>
      <c r="F802" s="14">
        <v>104</v>
      </c>
      <c r="G802" s="14">
        <v>4</v>
      </c>
      <c r="H802" s="14">
        <v>25</v>
      </c>
      <c r="I802" s="14">
        <v>29</v>
      </c>
      <c r="J802" s="14">
        <v>4</v>
      </c>
      <c r="K802" s="14">
        <v>104</v>
      </c>
      <c r="L802" s="14">
        <v>0</v>
      </c>
      <c r="M802" s="14">
        <v>0</v>
      </c>
      <c r="N802" s="13">
        <v>3.8461538461538464E-2</v>
      </c>
      <c r="O802" s="13">
        <v>0.21804511278195488</v>
      </c>
      <c r="P802" s="13">
        <v>0.78195488721804507</v>
      </c>
      <c r="Q802" s="12" t="s">
        <v>86</v>
      </c>
      <c r="R802" s="19">
        <v>476.30769230769232</v>
      </c>
      <c r="S802" s="21">
        <v>244.00961538461539</v>
      </c>
      <c r="T802" s="18">
        <v>72.745762711864401</v>
      </c>
    </row>
    <row r="803" spans="1:20" ht="15" thickBot="1" x14ac:dyDescent="0.35">
      <c r="A803" s="17" t="s">
        <v>258</v>
      </c>
      <c r="B803" s="16" t="s">
        <v>17</v>
      </c>
      <c r="C803" s="15" t="s">
        <v>199</v>
      </c>
      <c r="D803" s="29" t="str">
        <f>VLOOKUP(C803,Tabla!A:B,2,0)</f>
        <v>Tarde</v>
      </c>
      <c r="E803" s="14">
        <v>103</v>
      </c>
      <c r="F803" s="14">
        <v>86</v>
      </c>
      <c r="G803" s="14">
        <v>4</v>
      </c>
      <c r="H803" s="14">
        <v>13</v>
      </c>
      <c r="I803" s="14">
        <v>17</v>
      </c>
      <c r="J803" s="14">
        <v>28</v>
      </c>
      <c r="K803" s="14">
        <v>86</v>
      </c>
      <c r="L803" s="14">
        <v>0</v>
      </c>
      <c r="M803" s="14">
        <v>0</v>
      </c>
      <c r="N803" s="13">
        <v>0.32558139534883723</v>
      </c>
      <c r="O803" s="13">
        <v>0.1650485436893204</v>
      </c>
      <c r="P803" s="13">
        <v>0.83495145631067957</v>
      </c>
      <c r="Q803" s="12" t="s">
        <v>133</v>
      </c>
      <c r="R803" s="19">
        <v>429.68604651162792</v>
      </c>
      <c r="S803" s="21">
        <v>90.162790697674424</v>
      </c>
      <c r="T803" s="18">
        <v>58.272727272727273</v>
      </c>
    </row>
    <row r="804" spans="1:20" ht="15" thickBot="1" x14ac:dyDescent="0.35">
      <c r="A804" s="17" t="s">
        <v>258</v>
      </c>
      <c r="B804" s="16" t="s">
        <v>17</v>
      </c>
      <c r="C804" s="15" t="s">
        <v>204</v>
      </c>
      <c r="D804" s="29" t="str">
        <f>VLOOKUP(C804,Tabla!A:B,2,0)</f>
        <v>Tarde</v>
      </c>
      <c r="E804" s="14">
        <v>128</v>
      </c>
      <c r="F804" s="14">
        <v>103</v>
      </c>
      <c r="G804" s="14">
        <v>5</v>
      </c>
      <c r="H804" s="14">
        <v>20</v>
      </c>
      <c r="I804" s="14">
        <v>25</v>
      </c>
      <c r="J804" s="14">
        <v>5</v>
      </c>
      <c r="K804" s="14">
        <v>103</v>
      </c>
      <c r="L804" s="14">
        <v>0</v>
      </c>
      <c r="M804" s="14">
        <v>0</v>
      </c>
      <c r="N804" s="13">
        <v>4.8543689320388349E-2</v>
      </c>
      <c r="O804" s="13">
        <v>0.1953125</v>
      </c>
      <c r="P804" s="13">
        <v>0.8046875</v>
      </c>
      <c r="Q804" s="12" t="s">
        <v>340</v>
      </c>
      <c r="R804" s="19">
        <v>489.81553398058253</v>
      </c>
      <c r="S804" s="21">
        <v>135.33009708737865</v>
      </c>
      <c r="T804" s="18">
        <v>75.607843137254903</v>
      </c>
    </row>
    <row r="805" spans="1:20" ht="15" thickBot="1" x14ac:dyDescent="0.35">
      <c r="A805" s="17" t="s">
        <v>258</v>
      </c>
      <c r="B805" s="16" t="s">
        <v>17</v>
      </c>
      <c r="C805" s="15" t="s">
        <v>210</v>
      </c>
      <c r="D805" s="29" t="str">
        <f>VLOOKUP(C805,Tabla!A:B,2,0)</f>
        <v>Tarde</v>
      </c>
      <c r="E805" s="14">
        <v>107</v>
      </c>
      <c r="F805" s="14">
        <v>98</v>
      </c>
      <c r="G805" s="14">
        <v>2</v>
      </c>
      <c r="H805" s="14">
        <v>7</v>
      </c>
      <c r="I805" s="14">
        <v>9</v>
      </c>
      <c r="J805" s="14">
        <v>53</v>
      </c>
      <c r="K805" s="14">
        <v>98</v>
      </c>
      <c r="L805" s="14">
        <v>0</v>
      </c>
      <c r="M805" s="14">
        <v>0</v>
      </c>
      <c r="N805" s="13">
        <v>0.54081632653061229</v>
      </c>
      <c r="O805" s="13">
        <v>8.4112149532710276E-2</v>
      </c>
      <c r="P805" s="13">
        <v>0.91588785046728971</v>
      </c>
      <c r="Q805" s="12" t="s">
        <v>234</v>
      </c>
      <c r="R805" s="19">
        <v>551.31632653061229</v>
      </c>
      <c r="S805" s="21">
        <v>65.744897959183675</v>
      </c>
      <c r="T805" s="18">
        <v>84.177419354838705</v>
      </c>
    </row>
    <row r="806" spans="1:20" ht="15" thickBot="1" x14ac:dyDescent="0.35">
      <c r="A806" s="17" t="s">
        <v>258</v>
      </c>
      <c r="B806" s="16" t="s">
        <v>17</v>
      </c>
      <c r="C806" s="15" t="s">
        <v>215</v>
      </c>
      <c r="D806" s="29" t="str">
        <f>VLOOKUP(C806,Tabla!A:B,2,0)</f>
        <v>Tarde</v>
      </c>
      <c r="E806" s="14">
        <v>122</v>
      </c>
      <c r="F806" s="14">
        <v>122</v>
      </c>
      <c r="G806" s="14">
        <v>0</v>
      </c>
      <c r="H806" s="14">
        <v>0</v>
      </c>
      <c r="I806" s="14">
        <v>0</v>
      </c>
      <c r="J806" s="14">
        <v>120</v>
      </c>
      <c r="K806" s="14">
        <v>122</v>
      </c>
      <c r="L806" s="14">
        <v>0</v>
      </c>
      <c r="M806" s="14">
        <v>0</v>
      </c>
      <c r="N806" s="13">
        <v>0.98360655737704916</v>
      </c>
      <c r="O806" s="13">
        <v>0</v>
      </c>
      <c r="P806" s="13">
        <v>1</v>
      </c>
      <c r="Q806" s="12" t="s">
        <v>309</v>
      </c>
      <c r="R806" s="19">
        <v>480.10655737704917</v>
      </c>
      <c r="S806" s="21">
        <v>3.057377049180328</v>
      </c>
      <c r="T806" s="18">
        <v>76.730337078651687</v>
      </c>
    </row>
    <row r="807" spans="1:20" ht="15" thickBot="1" x14ac:dyDescent="0.35">
      <c r="A807" s="17" t="s">
        <v>258</v>
      </c>
      <c r="B807" s="16" t="s">
        <v>17</v>
      </c>
      <c r="C807" s="15" t="s">
        <v>220</v>
      </c>
      <c r="D807" s="29" t="str">
        <f>VLOOKUP(C807,Tabla!A:B,2,0)</f>
        <v>Tarde</v>
      </c>
      <c r="E807" s="14">
        <v>131</v>
      </c>
      <c r="F807" s="14">
        <v>131</v>
      </c>
      <c r="G807" s="14">
        <v>0</v>
      </c>
      <c r="H807" s="14">
        <v>0</v>
      </c>
      <c r="I807" s="14">
        <v>0</v>
      </c>
      <c r="J807" s="14">
        <v>131</v>
      </c>
      <c r="K807" s="14">
        <v>131</v>
      </c>
      <c r="L807" s="14">
        <v>0</v>
      </c>
      <c r="M807" s="14">
        <v>0</v>
      </c>
      <c r="N807" s="13">
        <v>1</v>
      </c>
      <c r="O807" s="13">
        <v>0</v>
      </c>
      <c r="P807" s="13">
        <v>1</v>
      </c>
      <c r="Q807" s="12" t="s">
        <v>192</v>
      </c>
      <c r="R807" s="19">
        <v>453.77862595419845</v>
      </c>
      <c r="S807" s="21">
        <v>1.4732824427480915</v>
      </c>
      <c r="T807" s="18">
        <v>63.063291139240505</v>
      </c>
    </row>
    <row r="808" spans="1:20" ht="15" thickBot="1" x14ac:dyDescent="0.35">
      <c r="A808" s="17" t="s">
        <v>258</v>
      </c>
      <c r="B808" s="16" t="s">
        <v>17</v>
      </c>
      <c r="C808" s="15" t="s">
        <v>226</v>
      </c>
      <c r="D808" s="29" t="str">
        <f>VLOOKUP(C808,Tabla!A:B,2,0)</f>
        <v>Tarde</v>
      </c>
      <c r="E808" s="14">
        <v>112</v>
      </c>
      <c r="F808" s="14">
        <v>112</v>
      </c>
      <c r="G808" s="14">
        <v>0</v>
      </c>
      <c r="H808" s="14">
        <v>0</v>
      </c>
      <c r="I808" s="14">
        <v>0</v>
      </c>
      <c r="J808" s="14">
        <v>112</v>
      </c>
      <c r="K808" s="14">
        <v>112</v>
      </c>
      <c r="L808" s="14">
        <v>0</v>
      </c>
      <c r="M808" s="14">
        <v>0</v>
      </c>
      <c r="N808" s="13">
        <v>1</v>
      </c>
      <c r="O808" s="13">
        <v>0</v>
      </c>
      <c r="P808" s="13">
        <v>1</v>
      </c>
      <c r="Q808" s="12" t="s">
        <v>320</v>
      </c>
      <c r="R808" s="19">
        <v>505.79464285714283</v>
      </c>
      <c r="S808" s="21">
        <v>1.3303571428571428</v>
      </c>
      <c r="T808" s="18">
        <v>71.504587155963307</v>
      </c>
    </row>
    <row r="809" spans="1:20" ht="15" thickBot="1" x14ac:dyDescent="0.35">
      <c r="A809" s="17" t="s">
        <v>258</v>
      </c>
      <c r="B809" s="16" t="s">
        <v>17</v>
      </c>
      <c r="C809" s="15" t="s">
        <v>231</v>
      </c>
      <c r="D809" s="29" t="str">
        <f>VLOOKUP(C809,Tabla!A:B,2,0)</f>
        <v>Noche</v>
      </c>
      <c r="E809" s="14">
        <v>91</v>
      </c>
      <c r="F809" s="14">
        <v>91</v>
      </c>
      <c r="G809" s="14">
        <v>0</v>
      </c>
      <c r="H809" s="14">
        <v>0</v>
      </c>
      <c r="I809" s="14">
        <v>0</v>
      </c>
      <c r="J809" s="14">
        <v>91</v>
      </c>
      <c r="K809" s="14">
        <v>91</v>
      </c>
      <c r="L809" s="14">
        <v>0</v>
      </c>
      <c r="M809" s="14">
        <v>0</v>
      </c>
      <c r="N809" s="13">
        <v>1</v>
      </c>
      <c r="O809" s="13">
        <v>0</v>
      </c>
      <c r="P809" s="13">
        <v>1</v>
      </c>
      <c r="Q809" s="12" t="s">
        <v>313</v>
      </c>
      <c r="R809" s="19">
        <v>532.49450549450546</v>
      </c>
      <c r="S809" s="21">
        <v>1.7802197802197801</v>
      </c>
      <c r="T809" s="18">
        <v>73.529411764705884</v>
      </c>
    </row>
    <row r="810" spans="1:20" ht="15" thickBot="1" x14ac:dyDescent="0.35">
      <c r="A810" s="17" t="s">
        <v>258</v>
      </c>
      <c r="B810" s="16" t="s">
        <v>17</v>
      </c>
      <c r="C810" s="15" t="s">
        <v>235</v>
      </c>
      <c r="D810" s="29" t="str">
        <f>VLOOKUP(C810,Tabla!A:B,2,0)</f>
        <v>Noche</v>
      </c>
      <c r="E810" s="14">
        <v>96</v>
      </c>
      <c r="F810" s="14">
        <v>95</v>
      </c>
      <c r="G810" s="14">
        <v>1</v>
      </c>
      <c r="H810" s="14">
        <v>0</v>
      </c>
      <c r="I810" s="14">
        <v>1</v>
      </c>
      <c r="J810" s="14">
        <v>94</v>
      </c>
      <c r="K810" s="14">
        <v>95</v>
      </c>
      <c r="L810" s="14">
        <v>0</v>
      </c>
      <c r="M810" s="14">
        <v>0</v>
      </c>
      <c r="N810" s="13">
        <v>0.98947368421052628</v>
      </c>
      <c r="O810" s="13">
        <v>1.0416666666666666E-2</v>
      </c>
      <c r="P810" s="13">
        <v>0.98958333333333337</v>
      </c>
      <c r="Q810" s="12" t="s">
        <v>302</v>
      </c>
      <c r="R810" s="19">
        <v>533.63157894736844</v>
      </c>
      <c r="S810" s="21">
        <v>1.8526315789473684</v>
      </c>
      <c r="T810" s="18">
        <v>68.904761904761898</v>
      </c>
    </row>
    <row r="811" spans="1:20" ht="15" thickBot="1" x14ac:dyDescent="0.35">
      <c r="A811" s="17" t="s">
        <v>258</v>
      </c>
      <c r="B811" s="16" t="s">
        <v>17</v>
      </c>
      <c r="C811" s="15" t="s">
        <v>241</v>
      </c>
      <c r="D811" s="29" t="str">
        <f>VLOOKUP(C811,Tabla!A:B,2,0)</f>
        <v>Noche</v>
      </c>
      <c r="E811" s="14">
        <v>77</v>
      </c>
      <c r="F811" s="14">
        <v>77</v>
      </c>
      <c r="G811" s="14">
        <v>0</v>
      </c>
      <c r="H811" s="14">
        <v>0</v>
      </c>
      <c r="I811" s="14">
        <v>0</v>
      </c>
      <c r="J811" s="14">
        <v>77</v>
      </c>
      <c r="K811" s="14">
        <v>77</v>
      </c>
      <c r="L811" s="14">
        <v>0</v>
      </c>
      <c r="M811" s="14">
        <v>0</v>
      </c>
      <c r="N811" s="13">
        <v>1</v>
      </c>
      <c r="O811" s="13">
        <v>0</v>
      </c>
      <c r="P811" s="13">
        <v>1</v>
      </c>
      <c r="Q811" s="12" t="s">
        <v>294</v>
      </c>
      <c r="R811" s="19">
        <v>475.41558441558442</v>
      </c>
      <c r="S811" s="21">
        <v>2.2987012987012987</v>
      </c>
      <c r="T811" s="18">
        <v>70.319999999999993</v>
      </c>
    </row>
    <row r="812" spans="1:20" ht="15" thickBot="1" x14ac:dyDescent="0.35">
      <c r="A812" s="17" t="s">
        <v>258</v>
      </c>
      <c r="B812" s="16" t="s">
        <v>17</v>
      </c>
      <c r="C812" s="15" t="s">
        <v>245</v>
      </c>
      <c r="D812" s="29" t="str">
        <f>VLOOKUP(C812,Tabla!A:B,2,0)</f>
        <v>Noche</v>
      </c>
      <c r="E812" s="14">
        <v>41</v>
      </c>
      <c r="F812" s="14">
        <v>40</v>
      </c>
      <c r="G812" s="14">
        <v>1</v>
      </c>
      <c r="H812" s="14">
        <v>0</v>
      </c>
      <c r="I812" s="14">
        <v>1</v>
      </c>
      <c r="J812" s="14">
        <v>36</v>
      </c>
      <c r="K812" s="14">
        <v>40</v>
      </c>
      <c r="L812" s="14">
        <v>0</v>
      </c>
      <c r="M812" s="14">
        <v>0</v>
      </c>
      <c r="N812" s="13">
        <v>0.9</v>
      </c>
      <c r="O812" s="13">
        <v>2.4390243902439025E-2</v>
      </c>
      <c r="P812" s="13">
        <v>0.97560975609756095</v>
      </c>
      <c r="Q812" s="12" t="s">
        <v>102</v>
      </c>
      <c r="R812" s="19">
        <v>392.8</v>
      </c>
      <c r="S812" s="21">
        <v>8.4749999999999996</v>
      </c>
      <c r="T812" s="18">
        <v>62.10526315789474</v>
      </c>
    </row>
    <row r="813" spans="1:20" ht="15" thickBot="1" x14ac:dyDescent="0.35">
      <c r="A813" s="17" t="s">
        <v>258</v>
      </c>
      <c r="B813" s="16" t="s">
        <v>17</v>
      </c>
      <c r="C813" s="15" t="s">
        <v>250</v>
      </c>
      <c r="D813" s="29" t="str">
        <f>VLOOKUP(C813,Tabla!A:B,2,0)</f>
        <v>Noche</v>
      </c>
      <c r="E813" s="14">
        <v>1</v>
      </c>
      <c r="F813" s="14">
        <v>1</v>
      </c>
      <c r="G813" s="14">
        <v>0</v>
      </c>
      <c r="H813" s="14">
        <v>0</v>
      </c>
      <c r="I813" s="14">
        <v>0</v>
      </c>
      <c r="J813" s="14">
        <v>1</v>
      </c>
      <c r="K813" s="14">
        <v>1</v>
      </c>
      <c r="L813" s="14">
        <v>0</v>
      </c>
      <c r="M813" s="14">
        <v>0</v>
      </c>
      <c r="N813" s="13">
        <v>1</v>
      </c>
      <c r="O813" s="13">
        <v>0</v>
      </c>
      <c r="P813" s="13">
        <v>1</v>
      </c>
      <c r="Q813" s="12" t="s">
        <v>257</v>
      </c>
      <c r="R813" s="19">
        <v>314</v>
      </c>
      <c r="S813" s="21">
        <v>1</v>
      </c>
      <c r="T813" s="18">
        <v>53</v>
      </c>
    </row>
    <row r="814" spans="1:20" ht="15" thickBot="1" x14ac:dyDescent="0.35">
      <c r="A814" s="2" t="s">
        <v>46</v>
      </c>
      <c r="B814" s="3" t="s">
        <v>22</v>
      </c>
      <c r="C814" s="4" t="s">
        <v>44</v>
      </c>
      <c r="D814" s="29" t="str">
        <f>VLOOKUP(C814,Tabla!A:B,2,0)</f>
        <v>Mañana</v>
      </c>
      <c r="E814" s="5">
        <v>25</v>
      </c>
      <c r="F814" s="5">
        <v>25</v>
      </c>
      <c r="G814" s="5">
        <v>0</v>
      </c>
      <c r="H814" s="5">
        <v>0</v>
      </c>
      <c r="I814" s="5">
        <v>0</v>
      </c>
      <c r="J814" s="5">
        <v>23</v>
      </c>
      <c r="K814" s="5">
        <v>25</v>
      </c>
      <c r="L814" s="5">
        <v>0</v>
      </c>
      <c r="M814" s="5">
        <v>0</v>
      </c>
      <c r="N814" s="6">
        <v>0.92</v>
      </c>
      <c r="O814" s="6">
        <v>0</v>
      </c>
      <c r="P814" s="6">
        <v>1</v>
      </c>
      <c r="Q814" s="7" t="s">
        <v>47</v>
      </c>
      <c r="R814" s="8">
        <v>358.56</v>
      </c>
      <c r="S814" s="20">
        <v>4.5199999999999996</v>
      </c>
      <c r="T814" s="9">
        <v>86.888888888888886</v>
      </c>
    </row>
    <row r="815" spans="1:20" ht="15" thickBot="1" x14ac:dyDescent="0.35">
      <c r="A815" s="2" t="s">
        <v>46</v>
      </c>
      <c r="B815" s="3" t="s">
        <v>22</v>
      </c>
      <c r="C815" s="4" t="s">
        <v>77</v>
      </c>
      <c r="D815" s="29" t="str">
        <f>VLOOKUP(C815,Tabla!A:B,2,0)</f>
        <v>Mañana</v>
      </c>
      <c r="E815" s="5">
        <v>41</v>
      </c>
      <c r="F815" s="5">
        <v>41</v>
      </c>
      <c r="G815" s="5">
        <v>0</v>
      </c>
      <c r="H815" s="5">
        <v>0</v>
      </c>
      <c r="I815" s="5">
        <v>0</v>
      </c>
      <c r="J815" s="5">
        <v>41</v>
      </c>
      <c r="K815" s="5">
        <v>41</v>
      </c>
      <c r="L815" s="5">
        <v>0</v>
      </c>
      <c r="M815" s="5">
        <v>0</v>
      </c>
      <c r="N815" s="6">
        <v>1</v>
      </c>
      <c r="O815" s="6">
        <v>0</v>
      </c>
      <c r="P815" s="6">
        <v>1</v>
      </c>
      <c r="Q815" s="7" t="s">
        <v>84</v>
      </c>
      <c r="R815" s="8">
        <v>402.82926829268291</v>
      </c>
      <c r="S815" s="20">
        <v>2.5365853658536586</v>
      </c>
      <c r="T815" s="9">
        <v>75.961538461538467</v>
      </c>
    </row>
    <row r="816" spans="1:20" ht="15" thickBot="1" x14ac:dyDescent="0.35">
      <c r="A816" s="2" t="s">
        <v>46</v>
      </c>
      <c r="B816" s="3" t="s">
        <v>22</v>
      </c>
      <c r="C816" s="4" t="s">
        <v>97</v>
      </c>
      <c r="D816" s="29" t="str">
        <f>VLOOKUP(C816,Tabla!A:B,2,0)</f>
        <v>Mañana</v>
      </c>
      <c r="E816" s="5">
        <v>76</v>
      </c>
      <c r="F816" s="5">
        <v>76</v>
      </c>
      <c r="G816" s="5">
        <v>0</v>
      </c>
      <c r="H816" s="5">
        <v>0</v>
      </c>
      <c r="I816" s="5">
        <v>0</v>
      </c>
      <c r="J816" s="5">
        <v>68</v>
      </c>
      <c r="K816" s="5">
        <v>76</v>
      </c>
      <c r="L816" s="5">
        <v>0</v>
      </c>
      <c r="M816" s="5">
        <v>0</v>
      </c>
      <c r="N816" s="6">
        <v>0.89473684210526316</v>
      </c>
      <c r="O816" s="6">
        <v>0</v>
      </c>
      <c r="P816" s="6">
        <v>1</v>
      </c>
      <c r="Q816" s="7" t="s">
        <v>114</v>
      </c>
      <c r="R816" s="8">
        <v>381.94736842105266</v>
      </c>
      <c r="S816" s="20">
        <v>10.5</v>
      </c>
      <c r="T816" s="9">
        <v>75.527777777777771</v>
      </c>
    </row>
    <row r="817" spans="1:20" ht="15" thickBot="1" x14ac:dyDescent="0.35">
      <c r="A817" s="2" t="s">
        <v>46</v>
      </c>
      <c r="B817" s="3" t="s">
        <v>22</v>
      </c>
      <c r="C817" s="4" t="s">
        <v>117</v>
      </c>
      <c r="D817" s="29" t="str">
        <f>VLOOKUP(C817,Tabla!A:B,2,0)</f>
        <v>Mañana</v>
      </c>
      <c r="E817" s="5">
        <v>80</v>
      </c>
      <c r="F817" s="5">
        <v>78</v>
      </c>
      <c r="G817" s="5">
        <v>1</v>
      </c>
      <c r="H817" s="5">
        <v>1</v>
      </c>
      <c r="I817" s="5">
        <v>2</v>
      </c>
      <c r="J817" s="5">
        <v>66</v>
      </c>
      <c r="K817" s="5">
        <v>78</v>
      </c>
      <c r="L817" s="5">
        <v>0</v>
      </c>
      <c r="M817" s="5">
        <v>0</v>
      </c>
      <c r="N817" s="6">
        <v>0.84615384615384615</v>
      </c>
      <c r="O817" s="6">
        <v>2.5000000000000001E-2</v>
      </c>
      <c r="P817" s="6">
        <v>0.97499999999999998</v>
      </c>
      <c r="Q817" s="7" t="s">
        <v>104</v>
      </c>
      <c r="R817" s="8">
        <v>379.78205128205127</v>
      </c>
      <c r="S817" s="20">
        <v>13.974358974358974</v>
      </c>
      <c r="T817" s="9">
        <v>62.68888888888889</v>
      </c>
    </row>
    <row r="818" spans="1:20" ht="15" thickBot="1" x14ac:dyDescent="0.35">
      <c r="A818" s="2" t="s">
        <v>46</v>
      </c>
      <c r="B818" s="3" t="s">
        <v>22</v>
      </c>
      <c r="C818" s="4" t="s">
        <v>130</v>
      </c>
      <c r="D818" s="29" t="str">
        <f>VLOOKUP(C818,Tabla!A:B,2,0)</f>
        <v>Mañana</v>
      </c>
      <c r="E818" s="5">
        <v>88</v>
      </c>
      <c r="F818" s="5">
        <v>86</v>
      </c>
      <c r="G818" s="5">
        <v>2</v>
      </c>
      <c r="H818" s="5">
        <v>0</v>
      </c>
      <c r="I818" s="5">
        <v>2</v>
      </c>
      <c r="J818" s="5">
        <v>80</v>
      </c>
      <c r="K818" s="5">
        <v>86</v>
      </c>
      <c r="L818" s="5">
        <v>0</v>
      </c>
      <c r="M818" s="5">
        <v>0</v>
      </c>
      <c r="N818" s="6">
        <v>0.93023255813953487</v>
      </c>
      <c r="O818" s="6">
        <v>2.2727272727272728E-2</v>
      </c>
      <c r="P818" s="6">
        <v>0.97727272727272729</v>
      </c>
      <c r="Q818" s="7" t="s">
        <v>138</v>
      </c>
      <c r="R818" s="8">
        <v>264.76744186046511</v>
      </c>
      <c r="S818" s="20">
        <v>8.0930232558139537</v>
      </c>
      <c r="T818" s="9">
        <v>63.56</v>
      </c>
    </row>
    <row r="819" spans="1:20" ht="15" thickBot="1" x14ac:dyDescent="0.35">
      <c r="A819" s="2" t="s">
        <v>46</v>
      </c>
      <c r="B819" s="3" t="s">
        <v>22</v>
      </c>
      <c r="C819" s="4" t="s">
        <v>142</v>
      </c>
      <c r="D819" s="29" t="str">
        <f>VLOOKUP(C819,Tabla!A:B,2,0)</f>
        <v>Mañana</v>
      </c>
      <c r="E819" s="5">
        <v>64</v>
      </c>
      <c r="F819" s="5">
        <v>64</v>
      </c>
      <c r="G819" s="5">
        <v>0</v>
      </c>
      <c r="H819" s="5">
        <v>0</v>
      </c>
      <c r="I819" s="5">
        <v>0</v>
      </c>
      <c r="J819" s="5">
        <v>64</v>
      </c>
      <c r="K819" s="5">
        <v>64</v>
      </c>
      <c r="L819" s="5">
        <v>0</v>
      </c>
      <c r="M819" s="5">
        <v>0</v>
      </c>
      <c r="N819" s="6">
        <v>1</v>
      </c>
      <c r="O819" s="6">
        <v>0</v>
      </c>
      <c r="P819" s="6">
        <v>1</v>
      </c>
      <c r="Q819" s="7" t="s">
        <v>147</v>
      </c>
      <c r="R819" s="8">
        <v>384.828125</v>
      </c>
      <c r="S819" s="20">
        <v>1.84375</v>
      </c>
      <c r="T819" s="9">
        <v>80.15384615384616</v>
      </c>
    </row>
    <row r="820" spans="1:20" ht="15" thickBot="1" x14ac:dyDescent="0.35">
      <c r="A820" s="2" t="s">
        <v>46</v>
      </c>
      <c r="B820" s="3" t="s">
        <v>22</v>
      </c>
      <c r="C820" s="4" t="s">
        <v>155</v>
      </c>
      <c r="D820" s="29" t="str">
        <f>VLOOKUP(C820,Tabla!A:B,2,0)</f>
        <v>Mañana</v>
      </c>
      <c r="E820" s="5">
        <v>93</v>
      </c>
      <c r="F820" s="5">
        <v>93</v>
      </c>
      <c r="G820" s="5">
        <v>0</v>
      </c>
      <c r="H820" s="5">
        <v>0</v>
      </c>
      <c r="I820" s="5">
        <v>0</v>
      </c>
      <c r="J820" s="5">
        <v>93</v>
      </c>
      <c r="K820" s="5">
        <v>93</v>
      </c>
      <c r="L820" s="5">
        <v>0</v>
      </c>
      <c r="M820" s="5">
        <v>0</v>
      </c>
      <c r="N820" s="6">
        <v>1</v>
      </c>
      <c r="O820" s="6">
        <v>0</v>
      </c>
      <c r="P820" s="6">
        <v>1</v>
      </c>
      <c r="Q820" s="7" t="s">
        <v>89</v>
      </c>
      <c r="R820" s="8">
        <v>323.38709677419354</v>
      </c>
      <c r="S820" s="20">
        <v>1.6989247311827957</v>
      </c>
      <c r="T820" s="9">
        <v>73.083333333333329</v>
      </c>
    </row>
    <row r="821" spans="1:20" ht="15" thickBot="1" x14ac:dyDescent="0.35">
      <c r="A821" s="2" t="s">
        <v>46</v>
      </c>
      <c r="B821" s="3" t="s">
        <v>22</v>
      </c>
      <c r="C821" s="4" t="s">
        <v>165</v>
      </c>
      <c r="D821" s="29" t="str">
        <f>VLOOKUP(C821,Tabla!A:B,2,0)</f>
        <v>Mañana</v>
      </c>
      <c r="E821" s="5">
        <v>80</v>
      </c>
      <c r="F821" s="5">
        <v>79</v>
      </c>
      <c r="G821" s="5">
        <v>1</v>
      </c>
      <c r="H821" s="5">
        <v>0</v>
      </c>
      <c r="I821" s="5">
        <v>1</v>
      </c>
      <c r="J821" s="5">
        <v>79</v>
      </c>
      <c r="K821" s="5">
        <v>79</v>
      </c>
      <c r="L821" s="5">
        <v>0</v>
      </c>
      <c r="M821" s="5">
        <v>0</v>
      </c>
      <c r="N821" s="6">
        <v>1</v>
      </c>
      <c r="O821" s="6">
        <v>1.2500000000000001E-2</v>
      </c>
      <c r="P821" s="6">
        <v>0.98750000000000004</v>
      </c>
      <c r="Q821" s="7" t="s">
        <v>76</v>
      </c>
      <c r="R821" s="8">
        <v>347.30379746835445</v>
      </c>
      <c r="S821" s="20">
        <v>2.2278481012658227</v>
      </c>
      <c r="T821" s="9">
        <v>69.34482758620689</v>
      </c>
    </row>
    <row r="822" spans="1:20" ht="15" thickBot="1" x14ac:dyDescent="0.35">
      <c r="A822" s="2" t="s">
        <v>46</v>
      </c>
      <c r="B822" s="3" t="s">
        <v>22</v>
      </c>
      <c r="C822" s="4" t="s">
        <v>176</v>
      </c>
      <c r="D822" s="29" t="str">
        <f>VLOOKUP(C822,Tabla!A:B,2,0)</f>
        <v>Tarde</v>
      </c>
      <c r="E822" s="5">
        <v>59</v>
      </c>
      <c r="F822" s="5">
        <v>58</v>
      </c>
      <c r="G822" s="5">
        <v>0</v>
      </c>
      <c r="H822" s="5">
        <v>1</v>
      </c>
      <c r="I822" s="5">
        <v>1</v>
      </c>
      <c r="J822" s="5">
        <v>38</v>
      </c>
      <c r="K822" s="5">
        <v>58</v>
      </c>
      <c r="L822" s="5">
        <v>0</v>
      </c>
      <c r="M822" s="5">
        <v>0</v>
      </c>
      <c r="N822" s="6">
        <v>0.65517241379310343</v>
      </c>
      <c r="O822" s="6">
        <v>1.6949152542372881E-2</v>
      </c>
      <c r="P822" s="6">
        <v>0.98305084745762716</v>
      </c>
      <c r="Q822" s="7" t="s">
        <v>166</v>
      </c>
      <c r="R822" s="8">
        <v>442.5</v>
      </c>
      <c r="S822" s="20">
        <v>33.620689655172413</v>
      </c>
      <c r="T822" s="9">
        <v>71.515151515151516</v>
      </c>
    </row>
    <row r="823" spans="1:20" ht="15" thickBot="1" x14ac:dyDescent="0.35">
      <c r="A823" s="2" t="s">
        <v>46</v>
      </c>
      <c r="B823" s="3" t="s">
        <v>22</v>
      </c>
      <c r="C823" s="4" t="s">
        <v>189</v>
      </c>
      <c r="D823" s="29" t="str">
        <f>VLOOKUP(C823,Tabla!A:B,2,0)</f>
        <v>Tarde</v>
      </c>
      <c r="E823" s="5">
        <v>57</v>
      </c>
      <c r="F823" s="5">
        <v>57</v>
      </c>
      <c r="G823" s="5">
        <v>0</v>
      </c>
      <c r="H823" s="5">
        <v>0</v>
      </c>
      <c r="I823" s="5">
        <v>0</v>
      </c>
      <c r="J823" s="5">
        <v>57</v>
      </c>
      <c r="K823" s="5">
        <v>57</v>
      </c>
      <c r="L823" s="5">
        <v>0</v>
      </c>
      <c r="M823" s="5">
        <v>0</v>
      </c>
      <c r="N823" s="6">
        <v>1</v>
      </c>
      <c r="O823" s="6">
        <v>0</v>
      </c>
      <c r="P823" s="6">
        <v>1</v>
      </c>
      <c r="Q823" s="7" t="s">
        <v>197</v>
      </c>
      <c r="R823" s="8">
        <v>472.80701754385967</v>
      </c>
      <c r="S823" s="20">
        <v>1.6842105263157896</v>
      </c>
      <c r="T823" s="9">
        <v>67.066666666666663</v>
      </c>
    </row>
    <row r="824" spans="1:20" ht="15" thickBot="1" x14ac:dyDescent="0.35">
      <c r="A824" s="2" t="s">
        <v>46</v>
      </c>
      <c r="B824" s="3" t="s">
        <v>22</v>
      </c>
      <c r="C824" s="4" t="s">
        <v>199</v>
      </c>
      <c r="D824" s="29" t="str">
        <f>VLOOKUP(C824,Tabla!A:B,2,0)</f>
        <v>Tarde</v>
      </c>
      <c r="E824" s="5">
        <v>67</v>
      </c>
      <c r="F824" s="5">
        <v>63</v>
      </c>
      <c r="G824" s="5">
        <v>0</v>
      </c>
      <c r="H824" s="5">
        <v>4</v>
      </c>
      <c r="I824" s="5">
        <v>4</v>
      </c>
      <c r="J824" s="5">
        <v>25</v>
      </c>
      <c r="K824" s="5">
        <v>63</v>
      </c>
      <c r="L824" s="5">
        <v>0</v>
      </c>
      <c r="M824" s="5">
        <v>0</v>
      </c>
      <c r="N824" s="6">
        <v>0.3968253968253968</v>
      </c>
      <c r="O824" s="6">
        <v>5.9701492537313432E-2</v>
      </c>
      <c r="P824" s="6">
        <v>0.94029850746268662</v>
      </c>
      <c r="Q824" s="7" t="s">
        <v>201</v>
      </c>
      <c r="R824" s="8">
        <v>302.20634920634922</v>
      </c>
      <c r="S824" s="20">
        <v>70.349206349206355</v>
      </c>
      <c r="T824" s="9">
        <v>58.88</v>
      </c>
    </row>
    <row r="825" spans="1:20" ht="15" thickBot="1" x14ac:dyDescent="0.35">
      <c r="A825" s="2" t="s">
        <v>46</v>
      </c>
      <c r="B825" s="3" t="s">
        <v>22</v>
      </c>
      <c r="C825" s="4" t="s">
        <v>204</v>
      </c>
      <c r="D825" s="29" t="str">
        <f>VLOOKUP(C825,Tabla!A:B,2,0)</f>
        <v>Tarde</v>
      </c>
      <c r="E825" s="5">
        <v>51</v>
      </c>
      <c r="F825" s="5">
        <v>51</v>
      </c>
      <c r="G825" s="5">
        <v>0</v>
      </c>
      <c r="H825" s="5">
        <v>0</v>
      </c>
      <c r="I825" s="5">
        <v>0</v>
      </c>
      <c r="J825" s="5">
        <v>51</v>
      </c>
      <c r="K825" s="5">
        <v>51</v>
      </c>
      <c r="L825" s="5">
        <v>0</v>
      </c>
      <c r="M825" s="5">
        <v>0</v>
      </c>
      <c r="N825" s="6">
        <v>1</v>
      </c>
      <c r="O825" s="6">
        <v>0</v>
      </c>
      <c r="P825" s="6">
        <v>1</v>
      </c>
      <c r="Q825" s="7" t="s">
        <v>90</v>
      </c>
      <c r="R825" s="8">
        <v>364.07843137254901</v>
      </c>
      <c r="S825" s="20">
        <v>1.2941176470588236</v>
      </c>
      <c r="T825" s="9">
        <v>88.9</v>
      </c>
    </row>
    <row r="826" spans="1:20" ht="15" thickBot="1" x14ac:dyDescent="0.35">
      <c r="A826" s="2" t="s">
        <v>46</v>
      </c>
      <c r="B826" s="3" t="s">
        <v>22</v>
      </c>
      <c r="C826" s="4" t="s">
        <v>210</v>
      </c>
      <c r="D826" s="29" t="str">
        <f>VLOOKUP(C826,Tabla!A:B,2,0)</f>
        <v>Tarde</v>
      </c>
      <c r="E826" s="5">
        <v>49</v>
      </c>
      <c r="F826" s="5">
        <v>49</v>
      </c>
      <c r="G826" s="5">
        <v>0</v>
      </c>
      <c r="H826" s="5">
        <v>0</v>
      </c>
      <c r="I826" s="5">
        <v>0</v>
      </c>
      <c r="J826" s="5">
        <v>48</v>
      </c>
      <c r="K826" s="5">
        <v>49</v>
      </c>
      <c r="L826" s="5">
        <v>0</v>
      </c>
      <c r="M826" s="5">
        <v>0</v>
      </c>
      <c r="N826" s="6">
        <v>0.97959183673469385</v>
      </c>
      <c r="O826" s="6">
        <v>0</v>
      </c>
      <c r="P826" s="6">
        <v>1</v>
      </c>
      <c r="Q826" s="7" t="s">
        <v>73</v>
      </c>
      <c r="R826" s="8">
        <v>389.16326530612247</v>
      </c>
      <c r="S826" s="20">
        <v>3.2857142857142856</v>
      </c>
      <c r="T826" s="9">
        <v>68.933333333333337</v>
      </c>
    </row>
    <row r="827" spans="1:20" ht="15" thickBot="1" x14ac:dyDescent="0.35">
      <c r="A827" s="2" t="s">
        <v>46</v>
      </c>
      <c r="B827" s="3" t="s">
        <v>22</v>
      </c>
      <c r="C827" s="4" t="s">
        <v>215</v>
      </c>
      <c r="D827" s="29" t="str">
        <f>VLOOKUP(C827,Tabla!A:B,2,0)</f>
        <v>Tarde</v>
      </c>
      <c r="E827" s="5">
        <v>60</v>
      </c>
      <c r="F827" s="5">
        <v>59</v>
      </c>
      <c r="G827" s="5">
        <v>0</v>
      </c>
      <c r="H827" s="5">
        <v>1</v>
      </c>
      <c r="I827" s="5">
        <v>1</v>
      </c>
      <c r="J827" s="5">
        <v>47</v>
      </c>
      <c r="K827" s="5">
        <v>59</v>
      </c>
      <c r="L827" s="5">
        <v>0</v>
      </c>
      <c r="M827" s="5">
        <v>0</v>
      </c>
      <c r="N827" s="6">
        <v>0.79661016949152541</v>
      </c>
      <c r="O827" s="6">
        <v>1.6666666666666666E-2</v>
      </c>
      <c r="P827" s="6">
        <v>0.98333333333333328</v>
      </c>
      <c r="Q827" s="7" t="s">
        <v>139</v>
      </c>
      <c r="R827" s="8">
        <v>353.71186440677968</v>
      </c>
      <c r="S827" s="20">
        <v>22.627118644067796</v>
      </c>
      <c r="T827" s="9">
        <v>68.045454545454547</v>
      </c>
    </row>
    <row r="828" spans="1:20" ht="15" thickBot="1" x14ac:dyDescent="0.35">
      <c r="A828" s="2" t="s">
        <v>46</v>
      </c>
      <c r="B828" s="3" t="s">
        <v>22</v>
      </c>
      <c r="C828" s="4" t="s">
        <v>220</v>
      </c>
      <c r="D828" s="29" t="str">
        <f>VLOOKUP(C828,Tabla!A:B,2,0)</f>
        <v>Tarde</v>
      </c>
      <c r="E828" s="5">
        <v>64</v>
      </c>
      <c r="F828" s="5">
        <v>64</v>
      </c>
      <c r="G828" s="5">
        <v>0</v>
      </c>
      <c r="H828" s="5">
        <v>0</v>
      </c>
      <c r="I828" s="5">
        <v>0</v>
      </c>
      <c r="J828" s="5">
        <v>52</v>
      </c>
      <c r="K828" s="5">
        <v>64</v>
      </c>
      <c r="L828" s="5">
        <v>0</v>
      </c>
      <c r="M828" s="5">
        <v>0</v>
      </c>
      <c r="N828" s="6">
        <v>0.8125</v>
      </c>
      <c r="O828" s="6">
        <v>0</v>
      </c>
      <c r="P828" s="6">
        <v>1</v>
      </c>
      <c r="Q828" s="7" t="s">
        <v>83</v>
      </c>
      <c r="R828" s="8">
        <v>326.609375</v>
      </c>
      <c r="S828" s="20">
        <v>13.15625</v>
      </c>
      <c r="T828" s="9">
        <v>85.818181818181813</v>
      </c>
    </row>
    <row r="829" spans="1:20" ht="15" thickBot="1" x14ac:dyDescent="0.35">
      <c r="A829" s="2" t="s">
        <v>46</v>
      </c>
      <c r="B829" s="3" t="s">
        <v>22</v>
      </c>
      <c r="C829" s="4" t="s">
        <v>226</v>
      </c>
      <c r="D829" s="29" t="str">
        <f>VLOOKUP(C829,Tabla!A:B,2,0)</f>
        <v>Tarde</v>
      </c>
      <c r="E829" s="5">
        <v>66</v>
      </c>
      <c r="F829" s="5">
        <v>66</v>
      </c>
      <c r="G829" s="5">
        <v>0</v>
      </c>
      <c r="H829" s="5">
        <v>0</v>
      </c>
      <c r="I829" s="5">
        <v>0</v>
      </c>
      <c r="J829" s="5">
        <v>60</v>
      </c>
      <c r="K829" s="5">
        <v>66</v>
      </c>
      <c r="L829" s="5">
        <v>0</v>
      </c>
      <c r="M829" s="5">
        <v>0</v>
      </c>
      <c r="N829" s="6">
        <v>0.90909090909090906</v>
      </c>
      <c r="O829" s="6">
        <v>0</v>
      </c>
      <c r="P829" s="6">
        <v>1</v>
      </c>
      <c r="Q829" s="7" t="s">
        <v>83</v>
      </c>
      <c r="R829" s="8">
        <v>326.30303030303031</v>
      </c>
      <c r="S829" s="20">
        <v>9.045454545454545</v>
      </c>
      <c r="T829" s="9">
        <v>66.066666666666663</v>
      </c>
    </row>
    <row r="830" spans="1:20" ht="15" thickBot="1" x14ac:dyDescent="0.35">
      <c r="A830" s="2" t="s">
        <v>46</v>
      </c>
      <c r="B830" s="3" t="s">
        <v>22</v>
      </c>
      <c r="C830" s="4" t="s">
        <v>231</v>
      </c>
      <c r="D830" s="29" t="str">
        <f>VLOOKUP(C830,Tabla!A:B,2,0)</f>
        <v>Noche</v>
      </c>
      <c r="E830" s="5">
        <v>49</v>
      </c>
      <c r="F830" s="5">
        <v>49</v>
      </c>
      <c r="G830" s="5">
        <v>0</v>
      </c>
      <c r="H830" s="5">
        <v>0</v>
      </c>
      <c r="I830" s="5">
        <v>0</v>
      </c>
      <c r="J830" s="5">
        <v>49</v>
      </c>
      <c r="K830" s="5">
        <v>49</v>
      </c>
      <c r="L830" s="5">
        <v>0</v>
      </c>
      <c r="M830" s="5">
        <v>0</v>
      </c>
      <c r="N830" s="6">
        <v>1</v>
      </c>
      <c r="O830" s="6">
        <v>0</v>
      </c>
      <c r="P830" s="6">
        <v>1</v>
      </c>
      <c r="Q830" s="7" t="s">
        <v>234</v>
      </c>
      <c r="R830" s="8">
        <v>551.0408163265306</v>
      </c>
      <c r="S830" s="20">
        <v>1.4693877551020409</v>
      </c>
      <c r="T830" s="9">
        <v>67.03125</v>
      </c>
    </row>
    <row r="831" spans="1:20" ht="15" thickBot="1" x14ac:dyDescent="0.35">
      <c r="A831" s="2" t="s">
        <v>46</v>
      </c>
      <c r="B831" s="3" t="s">
        <v>22</v>
      </c>
      <c r="C831" s="4" t="s">
        <v>235</v>
      </c>
      <c r="D831" s="29" t="str">
        <f>VLOOKUP(C831,Tabla!A:B,2,0)</f>
        <v>Noche</v>
      </c>
      <c r="E831" s="5">
        <v>37</v>
      </c>
      <c r="F831" s="5">
        <v>37</v>
      </c>
      <c r="G831" s="5">
        <v>0</v>
      </c>
      <c r="H831" s="5">
        <v>0</v>
      </c>
      <c r="I831" s="5">
        <v>0</v>
      </c>
      <c r="J831" s="5">
        <v>37</v>
      </c>
      <c r="K831" s="5">
        <v>37</v>
      </c>
      <c r="L831" s="5">
        <v>0</v>
      </c>
      <c r="M831" s="5">
        <v>0</v>
      </c>
      <c r="N831" s="6">
        <v>1</v>
      </c>
      <c r="O831" s="6">
        <v>0</v>
      </c>
      <c r="P831" s="6">
        <v>1</v>
      </c>
      <c r="Q831" s="7" t="s">
        <v>200</v>
      </c>
      <c r="R831" s="8">
        <v>405.16216216216219</v>
      </c>
      <c r="S831" s="20">
        <v>2</v>
      </c>
      <c r="T831" s="9">
        <v>81.307692307692307</v>
      </c>
    </row>
    <row r="832" spans="1:20" ht="15" thickBot="1" x14ac:dyDescent="0.35">
      <c r="A832" s="2" t="s">
        <v>46</v>
      </c>
      <c r="B832" s="3" t="s">
        <v>22</v>
      </c>
      <c r="C832" s="4" t="s">
        <v>241</v>
      </c>
      <c r="D832" s="29" t="str">
        <f>VLOOKUP(C832,Tabla!A:B,2,0)</f>
        <v>Noche</v>
      </c>
      <c r="E832" s="5">
        <v>16</v>
      </c>
      <c r="F832" s="5">
        <v>16</v>
      </c>
      <c r="G832" s="5">
        <v>0</v>
      </c>
      <c r="H832" s="5">
        <v>0</v>
      </c>
      <c r="I832" s="5">
        <v>0</v>
      </c>
      <c r="J832" s="5">
        <v>16</v>
      </c>
      <c r="K832" s="5">
        <v>16</v>
      </c>
      <c r="L832" s="5">
        <v>0</v>
      </c>
      <c r="M832" s="5">
        <v>0</v>
      </c>
      <c r="N832" s="6">
        <v>1</v>
      </c>
      <c r="O832" s="6">
        <v>0</v>
      </c>
      <c r="P832" s="6">
        <v>1</v>
      </c>
      <c r="Q832" s="7" t="s">
        <v>244</v>
      </c>
      <c r="R832" s="8">
        <v>307.4375</v>
      </c>
      <c r="S832" s="20">
        <v>1.3125</v>
      </c>
      <c r="T832" s="9">
        <v>82.2</v>
      </c>
    </row>
    <row r="833" spans="1:20" ht="15" thickBot="1" x14ac:dyDescent="0.35">
      <c r="A833" s="2" t="s">
        <v>46</v>
      </c>
      <c r="B833" s="3" t="s">
        <v>22</v>
      </c>
      <c r="C833" s="4" t="s">
        <v>245</v>
      </c>
      <c r="D833" s="29" t="str">
        <f>VLOOKUP(C833,Tabla!A:B,2,0)</f>
        <v>Noche</v>
      </c>
      <c r="E833" s="5">
        <v>17</v>
      </c>
      <c r="F833" s="5">
        <v>17</v>
      </c>
      <c r="G833" s="5">
        <v>0</v>
      </c>
      <c r="H833" s="5">
        <v>0</v>
      </c>
      <c r="I833" s="5">
        <v>0</v>
      </c>
      <c r="J833" s="5">
        <v>17</v>
      </c>
      <c r="K833" s="5">
        <v>17</v>
      </c>
      <c r="L833" s="5">
        <v>0</v>
      </c>
      <c r="M833" s="5">
        <v>0</v>
      </c>
      <c r="N833" s="6">
        <v>1</v>
      </c>
      <c r="O833" s="6">
        <v>0</v>
      </c>
      <c r="P833" s="6">
        <v>1</v>
      </c>
      <c r="Q833" s="7" t="s">
        <v>123</v>
      </c>
      <c r="R833" s="8">
        <v>349.70588235294116</v>
      </c>
      <c r="S833" s="20">
        <v>2.2352941176470589</v>
      </c>
      <c r="T833" s="9">
        <v>44.333333333333336</v>
      </c>
    </row>
    <row r="834" spans="1:20" ht="15" thickBot="1" x14ac:dyDescent="0.35">
      <c r="A834" s="17" t="s">
        <v>282</v>
      </c>
      <c r="B834" s="16" t="s">
        <v>33</v>
      </c>
      <c r="C834" s="15" t="s">
        <v>44</v>
      </c>
      <c r="D834" s="29" t="str">
        <f>VLOOKUP(C834,Tabla!A:B,2,0)</f>
        <v>Mañana</v>
      </c>
      <c r="E834" s="14">
        <v>51</v>
      </c>
      <c r="F834" s="14">
        <v>51</v>
      </c>
      <c r="G834" s="14">
        <v>0</v>
      </c>
      <c r="H834" s="14">
        <v>0</v>
      </c>
      <c r="I834" s="14">
        <v>0</v>
      </c>
      <c r="J834" s="14">
        <v>51</v>
      </c>
      <c r="K834" s="14">
        <v>51</v>
      </c>
      <c r="L834" s="14">
        <v>0</v>
      </c>
      <c r="M834" s="14">
        <v>0</v>
      </c>
      <c r="N834" s="13">
        <v>1</v>
      </c>
      <c r="O834" s="13">
        <v>0</v>
      </c>
      <c r="P834" s="13">
        <v>1</v>
      </c>
      <c r="Q834" s="12" t="s">
        <v>406</v>
      </c>
      <c r="R834" s="19">
        <v>563.01960784313724</v>
      </c>
      <c r="S834" s="21">
        <v>1.3725490196078431</v>
      </c>
      <c r="T834" s="18">
        <v>81.38</v>
      </c>
    </row>
    <row r="835" spans="1:20" ht="15" thickBot="1" x14ac:dyDescent="0.35">
      <c r="A835" s="17" t="s">
        <v>282</v>
      </c>
      <c r="B835" s="16" t="s">
        <v>33</v>
      </c>
      <c r="C835" s="15" t="s">
        <v>77</v>
      </c>
      <c r="D835" s="29" t="str">
        <f>VLOOKUP(C835,Tabla!A:B,2,0)</f>
        <v>Mañana</v>
      </c>
      <c r="E835" s="14">
        <v>76</v>
      </c>
      <c r="F835" s="14">
        <v>76</v>
      </c>
      <c r="G835" s="14">
        <v>0</v>
      </c>
      <c r="H835" s="14">
        <v>0</v>
      </c>
      <c r="I835" s="14">
        <v>0</v>
      </c>
      <c r="J835" s="14">
        <v>76</v>
      </c>
      <c r="K835" s="14">
        <v>76</v>
      </c>
      <c r="L835" s="14">
        <v>0</v>
      </c>
      <c r="M835" s="14">
        <v>0</v>
      </c>
      <c r="N835" s="13">
        <v>1</v>
      </c>
      <c r="O835" s="13">
        <v>0</v>
      </c>
      <c r="P835" s="13">
        <v>1</v>
      </c>
      <c r="Q835" s="12" t="s">
        <v>319</v>
      </c>
      <c r="R835" s="19">
        <v>521.17105263157896</v>
      </c>
      <c r="S835" s="21">
        <v>1.5394736842105263</v>
      </c>
      <c r="T835" s="18">
        <v>78.532258064516128</v>
      </c>
    </row>
    <row r="836" spans="1:20" ht="15" thickBot="1" x14ac:dyDescent="0.35">
      <c r="A836" s="17" t="s">
        <v>282</v>
      </c>
      <c r="B836" s="16" t="s">
        <v>33</v>
      </c>
      <c r="C836" s="15" t="s">
        <v>97</v>
      </c>
      <c r="D836" s="29" t="str">
        <f>VLOOKUP(C836,Tabla!A:B,2,0)</f>
        <v>Mañana</v>
      </c>
      <c r="E836" s="14">
        <v>103</v>
      </c>
      <c r="F836" s="14">
        <v>102</v>
      </c>
      <c r="G836" s="14">
        <v>1</v>
      </c>
      <c r="H836" s="14">
        <v>0</v>
      </c>
      <c r="I836" s="14">
        <v>1</v>
      </c>
      <c r="J836" s="14">
        <v>102</v>
      </c>
      <c r="K836" s="14">
        <v>102</v>
      </c>
      <c r="L836" s="14">
        <v>0</v>
      </c>
      <c r="M836" s="14">
        <v>0</v>
      </c>
      <c r="N836" s="13">
        <v>1</v>
      </c>
      <c r="O836" s="13">
        <v>9.7087378640776691E-3</v>
      </c>
      <c r="P836" s="13">
        <v>0.99029126213592233</v>
      </c>
      <c r="Q836" s="12" t="s">
        <v>296</v>
      </c>
      <c r="R836" s="19">
        <v>492.85294117647061</v>
      </c>
      <c r="S836" s="21">
        <v>1.4607843137254901</v>
      </c>
      <c r="T836" s="18">
        <v>79.45192307692308</v>
      </c>
    </row>
    <row r="837" spans="1:20" ht="15" thickBot="1" x14ac:dyDescent="0.35">
      <c r="A837" s="17" t="s">
        <v>282</v>
      </c>
      <c r="B837" s="16" t="s">
        <v>33</v>
      </c>
      <c r="C837" s="15" t="s">
        <v>117</v>
      </c>
      <c r="D837" s="29" t="str">
        <f>VLOOKUP(C837,Tabla!A:B,2,0)</f>
        <v>Mañana</v>
      </c>
      <c r="E837" s="14">
        <v>98</v>
      </c>
      <c r="F837" s="14">
        <v>97</v>
      </c>
      <c r="G837" s="14">
        <v>1</v>
      </c>
      <c r="H837" s="14">
        <v>0</v>
      </c>
      <c r="I837" s="14">
        <v>1</v>
      </c>
      <c r="J837" s="14">
        <v>88</v>
      </c>
      <c r="K837" s="14">
        <v>97</v>
      </c>
      <c r="L837" s="14">
        <v>0</v>
      </c>
      <c r="M837" s="14">
        <v>0</v>
      </c>
      <c r="N837" s="13">
        <v>0.90721649484536082</v>
      </c>
      <c r="O837" s="13">
        <v>1.020408163265306E-2</v>
      </c>
      <c r="P837" s="13">
        <v>0.98979591836734693</v>
      </c>
      <c r="Q837" s="12" t="s">
        <v>289</v>
      </c>
      <c r="R837" s="19">
        <v>545.51546391752572</v>
      </c>
      <c r="S837" s="21">
        <v>6.4226804123711343</v>
      </c>
      <c r="T837" s="18">
        <v>78.985507246376812</v>
      </c>
    </row>
    <row r="838" spans="1:20" ht="15" thickBot="1" x14ac:dyDescent="0.35">
      <c r="A838" s="17" t="s">
        <v>282</v>
      </c>
      <c r="B838" s="16" t="s">
        <v>33</v>
      </c>
      <c r="C838" s="15" t="s">
        <v>130</v>
      </c>
      <c r="D838" s="29" t="str">
        <f>VLOOKUP(C838,Tabla!A:B,2,0)</f>
        <v>Mañana</v>
      </c>
      <c r="E838" s="14">
        <v>115</v>
      </c>
      <c r="F838" s="14">
        <v>113</v>
      </c>
      <c r="G838" s="14">
        <v>1</v>
      </c>
      <c r="H838" s="14">
        <v>1</v>
      </c>
      <c r="I838" s="14">
        <v>2</v>
      </c>
      <c r="J838" s="14">
        <v>95</v>
      </c>
      <c r="K838" s="14">
        <v>113</v>
      </c>
      <c r="L838" s="14">
        <v>0</v>
      </c>
      <c r="M838" s="14">
        <v>0</v>
      </c>
      <c r="N838" s="13">
        <v>0.84070796460176989</v>
      </c>
      <c r="O838" s="13">
        <v>1.7391304347826087E-2</v>
      </c>
      <c r="P838" s="13">
        <v>0.9826086956521739</v>
      </c>
      <c r="Q838" s="12" t="s">
        <v>221</v>
      </c>
      <c r="R838" s="19">
        <v>486.43362831858406</v>
      </c>
      <c r="S838" s="21">
        <v>11.858407079646017</v>
      </c>
      <c r="T838" s="18">
        <v>76.52459016393442</v>
      </c>
    </row>
    <row r="839" spans="1:20" ht="15" thickBot="1" x14ac:dyDescent="0.35">
      <c r="A839" s="17" t="s">
        <v>282</v>
      </c>
      <c r="B839" s="16" t="s">
        <v>33</v>
      </c>
      <c r="C839" s="15" t="s">
        <v>142</v>
      </c>
      <c r="D839" s="29" t="str">
        <f>VLOOKUP(C839,Tabla!A:B,2,0)</f>
        <v>Mañana</v>
      </c>
      <c r="E839" s="14">
        <v>121</v>
      </c>
      <c r="F839" s="14">
        <v>120</v>
      </c>
      <c r="G839" s="14">
        <v>1</v>
      </c>
      <c r="H839" s="14">
        <v>0</v>
      </c>
      <c r="I839" s="14">
        <v>1</v>
      </c>
      <c r="J839" s="14">
        <v>107</v>
      </c>
      <c r="K839" s="14">
        <v>120</v>
      </c>
      <c r="L839" s="14">
        <v>0</v>
      </c>
      <c r="M839" s="14">
        <v>0</v>
      </c>
      <c r="N839" s="13">
        <v>0.89166666666666672</v>
      </c>
      <c r="O839" s="13">
        <v>8.2644628099173556E-3</v>
      </c>
      <c r="P839" s="13">
        <v>0.99173553719008267</v>
      </c>
      <c r="Q839" s="12" t="s">
        <v>197</v>
      </c>
      <c r="R839" s="19">
        <v>472.89166666666665</v>
      </c>
      <c r="S839" s="21">
        <v>6.666666666666667</v>
      </c>
      <c r="T839" s="18">
        <v>75.400000000000006</v>
      </c>
    </row>
    <row r="840" spans="1:20" ht="15" thickBot="1" x14ac:dyDescent="0.35">
      <c r="A840" s="17" t="s">
        <v>282</v>
      </c>
      <c r="B840" s="16" t="s">
        <v>33</v>
      </c>
      <c r="C840" s="15" t="s">
        <v>155</v>
      </c>
      <c r="D840" s="29" t="str">
        <f>VLOOKUP(C840,Tabla!A:B,2,0)</f>
        <v>Mañana</v>
      </c>
      <c r="E840" s="14">
        <v>113</v>
      </c>
      <c r="F840" s="14">
        <v>109</v>
      </c>
      <c r="G840" s="14">
        <v>4</v>
      </c>
      <c r="H840" s="14">
        <v>0</v>
      </c>
      <c r="I840" s="14">
        <v>4</v>
      </c>
      <c r="J840" s="14">
        <v>99</v>
      </c>
      <c r="K840" s="14">
        <v>109</v>
      </c>
      <c r="L840" s="14">
        <v>0</v>
      </c>
      <c r="M840" s="14">
        <v>0</v>
      </c>
      <c r="N840" s="13">
        <v>0.90825688073394495</v>
      </c>
      <c r="O840" s="13">
        <v>3.5398230088495575E-2</v>
      </c>
      <c r="P840" s="13">
        <v>0.96460176991150437</v>
      </c>
      <c r="Q840" s="12" t="s">
        <v>342</v>
      </c>
      <c r="R840" s="19">
        <v>515.43119266055044</v>
      </c>
      <c r="S840" s="21">
        <v>5.6605504587155959</v>
      </c>
      <c r="T840" s="18">
        <v>71.625</v>
      </c>
    </row>
    <row r="841" spans="1:20" ht="15" thickBot="1" x14ac:dyDescent="0.35">
      <c r="A841" s="17" t="s">
        <v>282</v>
      </c>
      <c r="B841" s="16" t="s">
        <v>33</v>
      </c>
      <c r="C841" s="15" t="s">
        <v>165</v>
      </c>
      <c r="D841" s="29" t="str">
        <f>VLOOKUP(C841,Tabla!A:B,2,0)</f>
        <v>Mañana</v>
      </c>
      <c r="E841" s="14">
        <v>143</v>
      </c>
      <c r="F841" s="14">
        <v>142</v>
      </c>
      <c r="G841" s="14">
        <v>1</v>
      </c>
      <c r="H841" s="14">
        <v>0</v>
      </c>
      <c r="I841" s="14">
        <v>1</v>
      </c>
      <c r="J841" s="14">
        <v>113</v>
      </c>
      <c r="K841" s="14">
        <v>142</v>
      </c>
      <c r="L841" s="14">
        <v>0</v>
      </c>
      <c r="M841" s="14">
        <v>0</v>
      </c>
      <c r="N841" s="13">
        <v>0.79577464788732399</v>
      </c>
      <c r="O841" s="13">
        <v>6.993006993006993E-3</v>
      </c>
      <c r="P841" s="13">
        <v>0.99300699300699302</v>
      </c>
      <c r="Q841" s="12" t="s">
        <v>181</v>
      </c>
      <c r="R841" s="19">
        <v>422.83098591549293</v>
      </c>
      <c r="S841" s="21">
        <v>10.190140845070422</v>
      </c>
      <c r="T841" s="18">
        <v>63.597014925373138</v>
      </c>
    </row>
    <row r="842" spans="1:20" ht="15" thickBot="1" x14ac:dyDescent="0.35">
      <c r="A842" s="17" t="s">
        <v>282</v>
      </c>
      <c r="B842" s="16" t="s">
        <v>33</v>
      </c>
      <c r="C842" s="15" t="s">
        <v>176</v>
      </c>
      <c r="D842" s="29" t="str">
        <f>VLOOKUP(C842,Tabla!A:B,2,0)</f>
        <v>Tarde</v>
      </c>
      <c r="E842" s="14">
        <v>110</v>
      </c>
      <c r="F842" s="14">
        <v>109</v>
      </c>
      <c r="G842" s="14">
        <v>1</v>
      </c>
      <c r="H842" s="14">
        <v>0</v>
      </c>
      <c r="I842" s="14">
        <v>1</v>
      </c>
      <c r="J842" s="14">
        <v>103</v>
      </c>
      <c r="K842" s="14">
        <v>109</v>
      </c>
      <c r="L842" s="14">
        <v>0</v>
      </c>
      <c r="M842" s="14">
        <v>0</v>
      </c>
      <c r="N842" s="13">
        <v>0.94495412844036697</v>
      </c>
      <c r="O842" s="13">
        <v>9.0909090909090905E-3</v>
      </c>
      <c r="P842" s="13">
        <v>0.99090909090909096</v>
      </c>
      <c r="Q842" s="12" t="s">
        <v>38</v>
      </c>
      <c r="R842" s="19">
        <v>420.45871559633025</v>
      </c>
      <c r="S842" s="21">
        <v>5.2660550458715596</v>
      </c>
      <c r="T842" s="18">
        <v>68.463768115942031</v>
      </c>
    </row>
    <row r="843" spans="1:20" ht="15" thickBot="1" x14ac:dyDescent="0.35">
      <c r="A843" s="17" t="s">
        <v>282</v>
      </c>
      <c r="B843" s="16" t="s">
        <v>33</v>
      </c>
      <c r="C843" s="15" t="s">
        <v>189</v>
      </c>
      <c r="D843" s="29" t="str">
        <f>VLOOKUP(C843,Tabla!A:B,2,0)</f>
        <v>Tarde</v>
      </c>
      <c r="E843" s="14">
        <v>89</v>
      </c>
      <c r="F843" s="14">
        <v>89</v>
      </c>
      <c r="G843" s="14">
        <v>0</v>
      </c>
      <c r="H843" s="14">
        <v>0</v>
      </c>
      <c r="I843" s="14">
        <v>0</v>
      </c>
      <c r="J843" s="14">
        <v>89</v>
      </c>
      <c r="K843" s="14">
        <v>89</v>
      </c>
      <c r="L843" s="14">
        <v>0</v>
      </c>
      <c r="M843" s="14">
        <v>0</v>
      </c>
      <c r="N843" s="13">
        <v>1</v>
      </c>
      <c r="O843" s="13">
        <v>0</v>
      </c>
      <c r="P843" s="13">
        <v>1</v>
      </c>
      <c r="Q843" s="12" t="s">
        <v>129</v>
      </c>
      <c r="R843" s="19">
        <v>396.14606741573033</v>
      </c>
      <c r="S843" s="21">
        <v>1.5842696629213484</v>
      </c>
      <c r="T843" s="18">
        <v>67.043478260869563</v>
      </c>
    </row>
    <row r="844" spans="1:20" ht="15" thickBot="1" x14ac:dyDescent="0.35">
      <c r="A844" s="17" t="s">
        <v>282</v>
      </c>
      <c r="B844" s="16" t="s">
        <v>33</v>
      </c>
      <c r="C844" s="15" t="s">
        <v>199</v>
      </c>
      <c r="D844" s="29" t="str">
        <f>VLOOKUP(C844,Tabla!A:B,2,0)</f>
        <v>Tarde</v>
      </c>
      <c r="E844" s="14">
        <v>78</v>
      </c>
      <c r="F844" s="14">
        <v>74</v>
      </c>
      <c r="G844" s="14">
        <v>2</v>
      </c>
      <c r="H844" s="14">
        <v>2</v>
      </c>
      <c r="I844" s="14">
        <v>4</v>
      </c>
      <c r="J844" s="14">
        <v>41</v>
      </c>
      <c r="K844" s="14">
        <v>74</v>
      </c>
      <c r="L844" s="14">
        <v>0</v>
      </c>
      <c r="M844" s="14">
        <v>0</v>
      </c>
      <c r="N844" s="13">
        <v>0.55405405405405406</v>
      </c>
      <c r="O844" s="13">
        <v>5.128205128205128E-2</v>
      </c>
      <c r="P844" s="13">
        <v>0.94871794871794868</v>
      </c>
      <c r="Q844" s="12" t="s">
        <v>311</v>
      </c>
      <c r="R844" s="19">
        <v>513.75675675675677</v>
      </c>
      <c r="S844" s="21">
        <v>43.405405405405403</v>
      </c>
      <c r="T844" s="18">
        <v>83.680851063829792</v>
      </c>
    </row>
    <row r="845" spans="1:20" ht="15" thickBot="1" x14ac:dyDescent="0.35">
      <c r="A845" s="17" t="s">
        <v>282</v>
      </c>
      <c r="B845" s="16" t="s">
        <v>33</v>
      </c>
      <c r="C845" s="15" t="s">
        <v>204</v>
      </c>
      <c r="D845" s="29" t="str">
        <f>VLOOKUP(C845,Tabla!A:B,2,0)</f>
        <v>Tarde</v>
      </c>
      <c r="E845" s="14">
        <v>74</v>
      </c>
      <c r="F845" s="14">
        <v>74</v>
      </c>
      <c r="G845" s="14">
        <v>0</v>
      </c>
      <c r="H845" s="14">
        <v>0</v>
      </c>
      <c r="I845" s="14">
        <v>0</v>
      </c>
      <c r="J845" s="14">
        <v>58</v>
      </c>
      <c r="K845" s="14">
        <v>74</v>
      </c>
      <c r="L845" s="14">
        <v>0</v>
      </c>
      <c r="M845" s="14">
        <v>0</v>
      </c>
      <c r="N845" s="13">
        <v>0.78378378378378377</v>
      </c>
      <c r="O845" s="13">
        <v>0</v>
      </c>
      <c r="P845" s="13">
        <v>1</v>
      </c>
      <c r="Q845" s="12" t="s">
        <v>195</v>
      </c>
      <c r="R845" s="19">
        <v>452.47297297297297</v>
      </c>
      <c r="S845" s="21">
        <v>14</v>
      </c>
      <c r="T845" s="18">
        <v>68.488888888888894</v>
      </c>
    </row>
    <row r="846" spans="1:20" ht="15" thickBot="1" x14ac:dyDescent="0.35">
      <c r="A846" s="17" t="s">
        <v>282</v>
      </c>
      <c r="B846" s="16" t="s">
        <v>33</v>
      </c>
      <c r="C846" s="15" t="s">
        <v>210</v>
      </c>
      <c r="D846" s="29" t="str">
        <f>VLOOKUP(C846,Tabla!A:B,2,0)</f>
        <v>Tarde</v>
      </c>
      <c r="E846" s="14">
        <v>94</v>
      </c>
      <c r="F846" s="14">
        <v>94</v>
      </c>
      <c r="G846" s="14">
        <v>0</v>
      </c>
      <c r="H846" s="14">
        <v>0</v>
      </c>
      <c r="I846" s="14">
        <v>0</v>
      </c>
      <c r="J846" s="14">
        <v>94</v>
      </c>
      <c r="K846" s="14">
        <v>94</v>
      </c>
      <c r="L846" s="14">
        <v>0</v>
      </c>
      <c r="M846" s="14">
        <v>0</v>
      </c>
      <c r="N846" s="13">
        <v>1</v>
      </c>
      <c r="O846" s="13">
        <v>0</v>
      </c>
      <c r="P846" s="13">
        <v>1</v>
      </c>
      <c r="Q846" s="12" t="s">
        <v>347</v>
      </c>
      <c r="R846" s="19">
        <v>449.40425531914894</v>
      </c>
      <c r="S846" s="21">
        <v>1.3829787234042552</v>
      </c>
      <c r="T846" s="18">
        <v>84.971428571428575</v>
      </c>
    </row>
    <row r="847" spans="1:20" ht="15" thickBot="1" x14ac:dyDescent="0.35">
      <c r="A847" s="17" t="s">
        <v>282</v>
      </c>
      <c r="B847" s="16" t="s">
        <v>33</v>
      </c>
      <c r="C847" s="15" t="s">
        <v>215</v>
      </c>
      <c r="D847" s="29" t="str">
        <f>VLOOKUP(C847,Tabla!A:B,2,0)</f>
        <v>Tarde</v>
      </c>
      <c r="E847" s="14">
        <v>123</v>
      </c>
      <c r="F847" s="14">
        <v>121</v>
      </c>
      <c r="G847" s="14">
        <v>0</v>
      </c>
      <c r="H847" s="14">
        <v>2</v>
      </c>
      <c r="I847" s="14">
        <v>2</v>
      </c>
      <c r="J847" s="14">
        <v>108</v>
      </c>
      <c r="K847" s="14">
        <v>121</v>
      </c>
      <c r="L847" s="14">
        <v>0</v>
      </c>
      <c r="M847" s="14">
        <v>0</v>
      </c>
      <c r="N847" s="13">
        <v>0.8925619834710744</v>
      </c>
      <c r="O847" s="13">
        <v>1.6260162601626018E-2</v>
      </c>
      <c r="P847" s="13">
        <v>0.98373983739837401</v>
      </c>
      <c r="Q847" s="12" t="s">
        <v>160</v>
      </c>
      <c r="R847" s="19">
        <v>466.73553719008265</v>
      </c>
      <c r="S847" s="21">
        <v>7.4710743801652892</v>
      </c>
      <c r="T847" s="18">
        <v>92.021052631578954</v>
      </c>
    </row>
    <row r="848" spans="1:20" ht="15" thickBot="1" x14ac:dyDescent="0.35">
      <c r="A848" s="17" t="s">
        <v>282</v>
      </c>
      <c r="B848" s="16" t="s">
        <v>33</v>
      </c>
      <c r="C848" s="15" t="s">
        <v>220</v>
      </c>
      <c r="D848" s="29" t="str">
        <f>VLOOKUP(C848,Tabla!A:B,2,0)</f>
        <v>Tarde</v>
      </c>
      <c r="E848" s="14">
        <v>110</v>
      </c>
      <c r="F848" s="14">
        <v>107</v>
      </c>
      <c r="G848" s="14">
        <v>2</v>
      </c>
      <c r="H848" s="14">
        <v>1</v>
      </c>
      <c r="I848" s="14">
        <v>3</v>
      </c>
      <c r="J848" s="14">
        <v>103</v>
      </c>
      <c r="K848" s="14">
        <v>107</v>
      </c>
      <c r="L848" s="14">
        <v>0</v>
      </c>
      <c r="M848" s="14">
        <v>0</v>
      </c>
      <c r="N848" s="13">
        <v>0.96261682242990654</v>
      </c>
      <c r="O848" s="13">
        <v>2.7272727272727271E-2</v>
      </c>
      <c r="P848" s="13">
        <v>0.97272727272727277</v>
      </c>
      <c r="Q848" s="12" t="s">
        <v>293</v>
      </c>
      <c r="R848" s="19">
        <v>488.82242990654208</v>
      </c>
      <c r="S848" s="21">
        <v>2.8504672897196262</v>
      </c>
      <c r="T848" s="18">
        <v>90.307692307692307</v>
      </c>
    </row>
    <row r="849" spans="1:20" ht="15" thickBot="1" x14ac:dyDescent="0.35">
      <c r="A849" s="17" t="s">
        <v>282</v>
      </c>
      <c r="B849" s="16" t="s">
        <v>33</v>
      </c>
      <c r="C849" s="15" t="s">
        <v>226</v>
      </c>
      <c r="D849" s="29" t="str">
        <f>VLOOKUP(C849,Tabla!A:B,2,0)</f>
        <v>Tarde</v>
      </c>
      <c r="E849" s="14">
        <v>105</v>
      </c>
      <c r="F849" s="14">
        <v>105</v>
      </c>
      <c r="G849" s="14">
        <v>0</v>
      </c>
      <c r="H849" s="14">
        <v>0</v>
      </c>
      <c r="I849" s="14">
        <v>0</v>
      </c>
      <c r="J849" s="14">
        <v>102</v>
      </c>
      <c r="K849" s="14">
        <v>105</v>
      </c>
      <c r="L849" s="14">
        <v>0</v>
      </c>
      <c r="M849" s="14">
        <v>0</v>
      </c>
      <c r="N849" s="13">
        <v>0.97142857142857142</v>
      </c>
      <c r="O849" s="13">
        <v>0</v>
      </c>
      <c r="P849" s="13">
        <v>1</v>
      </c>
      <c r="Q849" s="12" t="s">
        <v>323</v>
      </c>
      <c r="R849" s="19">
        <v>470.17142857142858</v>
      </c>
      <c r="S849" s="21">
        <v>2.5333333333333332</v>
      </c>
      <c r="T849" s="18">
        <v>73.628571428571433</v>
      </c>
    </row>
    <row r="850" spans="1:20" ht="15" thickBot="1" x14ac:dyDescent="0.35">
      <c r="A850" s="17" t="s">
        <v>282</v>
      </c>
      <c r="B850" s="16" t="s">
        <v>33</v>
      </c>
      <c r="C850" s="15" t="s">
        <v>231</v>
      </c>
      <c r="D850" s="29" t="str">
        <f>VLOOKUP(C850,Tabla!A:B,2,0)</f>
        <v>Noche</v>
      </c>
      <c r="E850" s="14">
        <v>95</v>
      </c>
      <c r="F850" s="14">
        <v>95</v>
      </c>
      <c r="G850" s="14">
        <v>0</v>
      </c>
      <c r="H850" s="14">
        <v>0</v>
      </c>
      <c r="I850" s="14">
        <v>0</v>
      </c>
      <c r="J850" s="14">
        <v>86</v>
      </c>
      <c r="K850" s="14">
        <v>95</v>
      </c>
      <c r="L850" s="14">
        <v>0</v>
      </c>
      <c r="M850" s="14">
        <v>0</v>
      </c>
      <c r="N850" s="13">
        <v>0.90526315789473688</v>
      </c>
      <c r="O850" s="13">
        <v>0</v>
      </c>
      <c r="P850" s="13">
        <v>1</v>
      </c>
      <c r="Q850" s="12" t="s">
        <v>311</v>
      </c>
      <c r="R850" s="19">
        <v>513.43157894736839</v>
      </c>
      <c r="S850" s="21">
        <v>5.7368421052631575</v>
      </c>
      <c r="T850" s="18">
        <v>80.897435897435898</v>
      </c>
    </row>
    <row r="851" spans="1:20" ht="15" thickBot="1" x14ac:dyDescent="0.35">
      <c r="A851" s="17" t="s">
        <v>282</v>
      </c>
      <c r="B851" s="16" t="s">
        <v>33</v>
      </c>
      <c r="C851" s="15" t="s">
        <v>235</v>
      </c>
      <c r="D851" s="29" t="str">
        <f>VLOOKUP(C851,Tabla!A:B,2,0)</f>
        <v>Noche</v>
      </c>
      <c r="E851" s="14">
        <v>65</v>
      </c>
      <c r="F851" s="14">
        <v>65</v>
      </c>
      <c r="G851" s="14">
        <v>0</v>
      </c>
      <c r="H851" s="14">
        <v>0</v>
      </c>
      <c r="I851" s="14">
        <v>0</v>
      </c>
      <c r="J851" s="14">
        <v>62</v>
      </c>
      <c r="K851" s="14">
        <v>65</v>
      </c>
      <c r="L851" s="14">
        <v>0</v>
      </c>
      <c r="M851" s="14">
        <v>0</v>
      </c>
      <c r="N851" s="13">
        <v>0.9538461538461539</v>
      </c>
      <c r="O851" s="13">
        <v>0</v>
      </c>
      <c r="P851" s="13">
        <v>1</v>
      </c>
      <c r="Q851" s="12" t="s">
        <v>293</v>
      </c>
      <c r="R851" s="19">
        <v>488.01538461538462</v>
      </c>
      <c r="S851" s="21">
        <v>3.476923076923077</v>
      </c>
      <c r="T851" s="18">
        <v>80.400000000000006</v>
      </c>
    </row>
    <row r="852" spans="1:20" ht="15" thickBot="1" x14ac:dyDescent="0.35">
      <c r="A852" s="17" t="s">
        <v>282</v>
      </c>
      <c r="B852" s="16" t="s">
        <v>33</v>
      </c>
      <c r="C852" s="15" t="s">
        <v>241</v>
      </c>
      <c r="D852" s="29" t="str">
        <f>VLOOKUP(C852,Tabla!A:B,2,0)</f>
        <v>Noche</v>
      </c>
      <c r="E852" s="14">
        <v>43</v>
      </c>
      <c r="F852" s="14">
        <v>43</v>
      </c>
      <c r="G852" s="14">
        <v>0</v>
      </c>
      <c r="H852" s="14">
        <v>0</v>
      </c>
      <c r="I852" s="14">
        <v>0</v>
      </c>
      <c r="J852" s="14">
        <v>43</v>
      </c>
      <c r="K852" s="14">
        <v>43</v>
      </c>
      <c r="L852" s="14">
        <v>0</v>
      </c>
      <c r="M852" s="14">
        <v>0</v>
      </c>
      <c r="N852" s="13">
        <v>1</v>
      </c>
      <c r="O852" s="13">
        <v>0</v>
      </c>
      <c r="P852" s="13">
        <v>1</v>
      </c>
      <c r="Q852" s="12" t="s">
        <v>292</v>
      </c>
      <c r="R852" s="19">
        <v>456.51162790697674</v>
      </c>
      <c r="S852" s="21">
        <v>1.3953488372093024</v>
      </c>
      <c r="T852" s="18">
        <v>65.571428571428569</v>
      </c>
    </row>
    <row r="853" spans="1:20" ht="15" thickBot="1" x14ac:dyDescent="0.35">
      <c r="A853" s="17" t="s">
        <v>282</v>
      </c>
      <c r="B853" s="16" t="s">
        <v>33</v>
      </c>
      <c r="C853" s="15" t="s">
        <v>245</v>
      </c>
      <c r="D853" s="29" t="str">
        <f>VLOOKUP(C853,Tabla!A:B,2,0)</f>
        <v>Noche</v>
      </c>
      <c r="E853" s="14">
        <v>20</v>
      </c>
      <c r="F853" s="14">
        <v>20</v>
      </c>
      <c r="G853" s="14">
        <v>0</v>
      </c>
      <c r="H853" s="14">
        <v>0</v>
      </c>
      <c r="I853" s="14">
        <v>0</v>
      </c>
      <c r="J853" s="14">
        <v>20</v>
      </c>
      <c r="K853" s="14">
        <v>20</v>
      </c>
      <c r="L853" s="14">
        <v>0</v>
      </c>
      <c r="M853" s="14">
        <v>0</v>
      </c>
      <c r="N853" s="13">
        <v>1</v>
      </c>
      <c r="O853" s="13">
        <v>0</v>
      </c>
      <c r="P853" s="13">
        <v>1</v>
      </c>
      <c r="Q853" s="12" t="s">
        <v>281</v>
      </c>
      <c r="R853" s="19">
        <v>538.04999999999995</v>
      </c>
      <c r="S853" s="21">
        <v>1.25</v>
      </c>
      <c r="T853" s="18">
        <v>77.63636363636364</v>
      </c>
    </row>
    <row r="854" spans="1:20" ht="15" thickBot="1" x14ac:dyDescent="0.35">
      <c r="A854" s="2" t="s">
        <v>106</v>
      </c>
      <c r="B854" s="3" t="s">
        <v>107</v>
      </c>
      <c r="C854" s="4" t="s">
        <v>97</v>
      </c>
      <c r="D854" s="29" t="str">
        <f>VLOOKUP(C854,Tabla!A:B,2,0)</f>
        <v>Mañana</v>
      </c>
      <c r="E854" s="5">
        <v>17</v>
      </c>
      <c r="F854" s="5">
        <v>17</v>
      </c>
      <c r="G854" s="5">
        <v>0</v>
      </c>
      <c r="H854" s="5">
        <v>0</v>
      </c>
      <c r="I854" s="5">
        <v>0</v>
      </c>
      <c r="J854" s="5">
        <v>17</v>
      </c>
      <c r="K854" s="5">
        <v>17</v>
      </c>
      <c r="L854" s="5">
        <v>0</v>
      </c>
      <c r="M854" s="5">
        <v>0</v>
      </c>
      <c r="N854" s="6">
        <v>1</v>
      </c>
      <c r="O854" s="6">
        <v>0</v>
      </c>
      <c r="P854" s="6">
        <v>1</v>
      </c>
      <c r="Q854" s="7" t="s">
        <v>81</v>
      </c>
      <c r="R854" s="8">
        <v>356.1764705882353</v>
      </c>
      <c r="S854" s="20">
        <v>1.4705882352941175</v>
      </c>
      <c r="T854" s="9">
        <v>54.666666666666664</v>
      </c>
    </row>
    <row r="855" spans="1:20" ht="15" thickBot="1" x14ac:dyDescent="0.35">
      <c r="A855" s="2" t="s">
        <v>106</v>
      </c>
      <c r="B855" s="3" t="s">
        <v>107</v>
      </c>
      <c r="C855" s="4" t="s">
        <v>117</v>
      </c>
      <c r="D855" s="29" t="str">
        <f>VLOOKUP(C855,Tabla!A:B,2,0)</f>
        <v>Mañana</v>
      </c>
      <c r="E855" s="5">
        <v>15</v>
      </c>
      <c r="F855" s="5">
        <v>15</v>
      </c>
      <c r="G855" s="5">
        <v>0</v>
      </c>
      <c r="H855" s="5">
        <v>0</v>
      </c>
      <c r="I855" s="5">
        <v>0</v>
      </c>
      <c r="J855" s="5">
        <v>15</v>
      </c>
      <c r="K855" s="5">
        <v>15</v>
      </c>
      <c r="L855" s="5">
        <v>0</v>
      </c>
      <c r="M855" s="5">
        <v>0</v>
      </c>
      <c r="N855" s="6">
        <v>1</v>
      </c>
      <c r="O855" s="6">
        <v>0</v>
      </c>
      <c r="P855" s="6">
        <v>1</v>
      </c>
      <c r="Q855" s="7" t="s">
        <v>101</v>
      </c>
      <c r="R855" s="8">
        <v>471.53333333333336</v>
      </c>
      <c r="S855" s="20">
        <v>1.2</v>
      </c>
      <c r="T855" s="9">
        <v>48</v>
      </c>
    </row>
    <row r="856" spans="1:20" ht="15" thickBot="1" x14ac:dyDescent="0.35">
      <c r="A856" s="2" t="s">
        <v>106</v>
      </c>
      <c r="B856" s="3" t="s">
        <v>107</v>
      </c>
      <c r="C856" s="4" t="s">
        <v>130</v>
      </c>
      <c r="D856" s="29" t="str">
        <f>VLOOKUP(C856,Tabla!A:B,2,0)</f>
        <v>Mañana</v>
      </c>
      <c r="E856" s="5">
        <v>11</v>
      </c>
      <c r="F856" s="5">
        <v>11</v>
      </c>
      <c r="G856" s="5">
        <v>0</v>
      </c>
      <c r="H856" s="5">
        <v>0</v>
      </c>
      <c r="I856" s="5">
        <v>0</v>
      </c>
      <c r="J856" s="5">
        <v>11</v>
      </c>
      <c r="K856" s="5">
        <v>11</v>
      </c>
      <c r="L856" s="5">
        <v>0</v>
      </c>
      <c r="M856" s="5">
        <v>0</v>
      </c>
      <c r="N856" s="6">
        <v>1</v>
      </c>
      <c r="O856" s="6">
        <v>0</v>
      </c>
      <c r="P856" s="6">
        <v>1</v>
      </c>
      <c r="Q856" s="7" t="s">
        <v>136</v>
      </c>
      <c r="R856" s="8">
        <v>574.90909090909088</v>
      </c>
      <c r="S856" s="20">
        <v>1.2727272727272727</v>
      </c>
      <c r="T856" s="9">
        <v>71.5</v>
      </c>
    </row>
    <row r="857" spans="1:20" ht="15" thickBot="1" x14ac:dyDescent="0.35">
      <c r="A857" s="2" t="s">
        <v>106</v>
      </c>
      <c r="B857" s="3" t="s">
        <v>107</v>
      </c>
      <c r="C857" s="4" t="s">
        <v>142</v>
      </c>
      <c r="D857" s="29" t="str">
        <f>VLOOKUP(C857,Tabla!A:B,2,0)</f>
        <v>Mañana</v>
      </c>
      <c r="E857" s="5">
        <v>8</v>
      </c>
      <c r="F857" s="5">
        <v>8</v>
      </c>
      <c r="G857" s="5">
        <v>0</v>
      </c>
      <c r="H857" s="5">
        <v>0</v>
      </c>
      <c r="I857" s="5">
        <v>0</v>
      </c>
      <c r="J857" s="5">
        <v>8</v>
      </c>
      <c r="K857" s="5">
        <v>8</v>
      </c>
      <c r="L857" s="5">
        <v>0</v>
      </c>
      <c r="M857" s="5">
        <v>0</v>
      </c>
      <c r="N857" s="6">
        <v>1</v>
      </c>
      <c r="O857" s="6">
        <v>0</v>
      </c>
      <c r="P857" s="6">
        <v>1</v>
      </c>
      <c r="Q857" s="7" t="s">
        <v>153</v>
      </c>
      <c r="R857" s="8">
        <v>380.625</v>
      </c>
      <c r="S857" s="20">
        <v>1.375</v>
      </c>
      <c r="T857" s="7" t="s">
        <v>20</v>
      </c>
    </row>
    <row r="858" spans="1:20" ht="15" thickBot="1" x14ac:dyDescent="0.35">
      <c r="A858" s="2" t="s">
        <v>106</v>
      </c>
      <c r="B858" s="3" t="s">
        <v>107</v>
      </c>
      <c r="C858" s="4" t="s">
        <v>155</v>
      </c>
      <c r="D858" s="29" t="str">
        <f>VLOOKUP(C858,Tabla!A:B,2,0)</f>
        <v>Mañana</v>
      </c>
      <c r="E858" s="5">
        <v>12</v>
      </c>
      <c r="F858" s="5">
        <v>12</v>
      </c>
      <c r="G858" s="5">
        <v>0</v>
      </c>
      <c r="H858" s="5">
        <v>0</v>
      </c>
      <c r="I858" s="5">
        <v>0</v>
      </c>
      <c r="J858" s="5">
        <v>12</v>
      </c>
      <c r="K858" s="5">
        <v>12</v>
      </c>
      <c r="L858" s="5">
        <v>0</v>
      </c>
      <c r="M858" s="5">
        <v>0</v>
      </c>
      <c r="N858" s="6">
        <v>1</v>
      </c>
      <c r="O858" s="6">
        <v>0</v>
      </c>
      <c r="P858" s="6">
        <v>1</v>
      </c>
      <c r="Q858" s="7" t="s">
        <v>161</v>
      </c>
      <c r="R858" s="8">
        <v>373.66666666666669</v>
      </c>
      <c r="S858" s="20">
        <v>1.3333333333333333</v>
      </c>
      <c r="T858" s="9">
        <v>5</v>
      </c>
    </row>
    <row r="859" spans="1:20" ht="15" thickBot="1" x14ac:dyDescent="0.35">
      <c r="A859" s="2" t="s">
        <v>106</v>
      </c>
      <c r="B859" s="3" t="s">
        <v>107</v>
      </c>
      <c r="C859" s="4" t="s">
        <v>165</v>
      </c>
      <c r="D859" s="29" t="str">
        <f>VLOOKUP(C859,Tabla!A:B,2,0)</f>
        <v>Mañana</v>
      </c>
      <c r="E859" s="5">
        <v>9</v>
      </c>
      <c r="F859" s="5">
        <v>9</v>
      </c>
      <c r="G859" s="5">
        <v>0</v>
      </c>
      <c r="H859" s="5">
        <v>0</v>
      </c>
      <c r="I859" s="5">
        <v>0</v>
      </c>
      <c r="J859" s="5">
        <v>9</v>
      </c>
      <c r="K859" s="5">
        <v>9</v>
      </c>
      <c r="L859" s="5">
        <v>0</v>
      </c>
      <c r="M859" s="5">
        <v>0</v>
      </c>
      <c r="N859" s="6">
        <v>1</v>
      </c>
      <c r="O859" s="6">
        <v>0</v>
      </c>
      <c r="P859" s="6">
        <v>1</v>
      </c>
      <c r="Q859" s="7" t="s">
        <v>150</v>
      </c>
      <c r="R859" s="8">
        <v>339.66666666666669</v>
      </c>
      <c r="S859" s="20">
        <v>1.4444444444444444</v>
      </c>
      <c r="T859" s="9">
        <v>46.833333333333336</v>
      </c>
    </row>
    <row r="860" spans="1:20" ht="15" thickBot="1" x14ac:dyDescent="0.35">
      <c r="A860" s="2" t="s">
        <v>106</v>
      </c>
      <c r="B860" s="3" t="s">
        <v>107</v>
      </c>
      <c r="C860" s="4" t="s">
        <v>176</v>
      </c>
      <c r="D860" s="29" t="str">
        <f>VLOOKUP(C860,Tabla!A:B,2,0)</f>
        <v>Tarde</v>
      </c>
      <c r="E860" s="5">
        <v>6</v>
      </c>
      <c r="F860" s="5">
        <v>6</v>
      </c>
      <c r="G860" s="5">
        <v>0</v>
      </c>
      <c r="H860" s="5">
        <v>0</v>
      </c>
      <c r="I860" s="5">
        <v>0</v>
      </c>
      <c r="J860" s="5">
        <v>6</v>
      </c>
      <c r="K860" s="5">
        <v>6</v>
      </c>
      <c r="L860" s="5">
        <v>0</v>
      </c>
      <c r="M860" s="5">
        <v>0</v>
      </c>
      <c r="N860" s="6">
        <v>1</v>
      </c>
      <c r="O860" s="6">
        <v>0</v>
      </c>
      <c r="P860" s="6">
        <v>1</v>
      </c>
      <c r="Q860" s="7" t="s">
        <v>185</v>
      </c>
      <c r="R860" s="8">
        <v>593.5</v>
      </c>
      <c r="S860" s="20">
        <v>1.3333333333333333</v>
      </c>
      <c r="T860" s="9">
        <v>80.142857142857139</v>
      </c>
    </row>
    <row r="861" spans="1:20" ht="15" thickBot="1" x14ac:dyDescent="0.35">
      <c r="A861" s="2" t="s">
        <v>106</v>
      </c>
      <c r="B861" s="3" t="s">
        <v>107</v>
      </c>
      <c r="C861" s="4" t="s">
        <v>189</v>
      </c>
      <c r="D861" s="29" t="str">
        <f>VLOOKUP(C861,Tabla!A:B,2,0)</f>
        <v>Tarde</v>
      </c>
      <c r="E861" s="5">
        <v>3</v>
      </c>
      <c r="F861" s="5">
        <v>3</v>
      </c>
      <c r="G861" s="5">
        <v>0</v>
      </c>
      <c r="H861" s="5">
        <v>0</v>
      </c>
      <c r="I861" s="5">
        <v>0</v>
      </c>
      <c r="J861" s="5">
        <v>3</v>
      </c>
      <c r="K861" s="5">
        <v>3</v>
      </c>
      <c r="L861" s="5">
        <v>0</v>
      </c>
      <c r="M861" s="5">
        <v>0</v>
      </c>
      <c r="N861" s="6">
        <v>1</v>
      </c>
      <c r="O861" s="6">
        <v>0</v>
      </c>
      <c r="P861" s="6">
        <v>1</v>
      </c>
      <c r="Q861" s="7" t="s">
        <v>193</v>
      </c>
      <c r="R861" s="8">
        <v>529</v>
      </c>
      <c r="S861" s="20">
        <v>1.3333333333333333</v>
      </c>
      <c r="T861" s="9">
        <v>78.25</v>
      </c>
    </row>
    <row r="862" spans="1:20" ht="15" thickBot="1" x14ac:dyDescent="0.35">
      <c r="A862" s="17" t="s">
        <v>256</v>
      </c>
      <c r="B862" s="16" t="s">
        <v>25</v>
      </c>
      <c r="C862" s="15" t="s">
        <v>18</v>
      </c>
      <c r="D862" s="29" t="str">
        <f>VLOOKUP(C862,Tabla!A:B,2,0)</f>
        <v>Mañana</v>
      </c>
      <c r="E862" s="14">
        <v>1</v>
      </c>
      <c r="F862" s="14">
        <v>1</v>
      </c>
      <c r="G862" s="14">
        <v>0</v>
      </c>
      <c r="H862" s="14">
        <v>0</v>
      </c>
      <c r="I862" s="14">
        <v>0</v>
      </c>
      <c r="J862" s="14">
        <v>1</v>
      </c>
      <c r="K862" s="14">
        <v>1</v>
      </c>
      <c r="L862" s="14">
        <v>0</v>
      </c>
      <c r="M862" s="14">
        <v>0</v>
      </c>
      <c r="N862" s="13">
        <v>1</v>
      </c>
      <c r="O862" s="13">
        <v>0</v>
      </c>
      <c r="P862" s="13">
        <v>1</v>
      </c>
      <c r="Q862" s="12" t="s">
        <v>140</v>
      </c>
      <c r="R862" s="19">
        <v>308</v>
      </c>
      <c r="S862" s="21">
        <v>11</v>
      </c>
      <c r="T862" s="18">
        <v>67</v>
      </c>
    </row>
    <row r="863" spans="1:20" ht="15" thickBot="1" x14ac:dyDescent="0.35">
      <c r="A863" s="17" t="s">
        <v>256</v>
      </c>
      <c r="B863" s="16" t="s">
        <v>25</v>
      </c>
      <c r="C863" s="15" t="s">
        <v>44</v>
      </c>
      <c r="D863" s="29" t="str">
        <f>VLOOKUP(C863,Tabla!A:B,2,0)</f>
        <v>Mañana</v>
      </c>
      <c r="E863" s="14">
        <v>55</v>
      </c>
      <c r="F863" s="14">
        <v>55</v>
      </c>
      <c r="G863" s="14">
        <v>0</v>
      </c>
      <c r="H863" s="14">
        <v>0</v>
      </c>
      <c r="I863" s="14">
        <v>0</v>
      </c>
      <c r="J863" s="14">
        <v>55</v>
      </c>
      <c r="K863" s="14">
        <v>55</v>
      </c>
      <c r="L863" s="14">
        <v>0</v>
      </c>
      <c r="M863" s="14">
        <v>0</v>
      </c>
      <c r="N863" s="13">
        <v>1</v>
      </c>
      <c r="O863" s="13">
        <v>0</v>
      </c>
      <c r="P863" s="13">
        <v>1</v>
      </c>
      <c r="Q863" s="12" t="s">
        <v>221</v>
      </c>
      <c r="R863" s="19">
        <v>486.56363636363636</v>
      </c>
      <c r="S863" s="21">
        <v>1.4181818181818182</v>
      </c>
      <c r="T863" s="18">
        <v>78.708333333333329</v>
      </c>
    </row>
    <row r="864" spans="1:20" ht="15" thickBot="1" x14ac:dyDescent="0.35">
      <c r="A864" s="17" t="s">
        <v>256</v>
      </c>
      <c r="B864" s="16" t="s">
        <v>25</v>
      </c>
      <c r="C864" s="15" t="s">
        <v>77</v>
      </c>
      <c r="D864" s="29" t="str">
        <f>VLOOKUP(C864,Tabla!A:B,2,0)</f>
        <v>Mañana</v>
      </c>
      <c r="E864" s="14">
        <v>94</v>
      </c>
      <c r="F864" s="14">
        <v>94</v>
      </c>
      <c r="G864" s="14">
        <v>0</v>
      </c>
      <c r="H864" s="14">
        <v>0</v>
      </c>
      <c r="I864" s="14">
        <v>0</v>
      </c>
      <c r="J864" s="14">
        <v>94</v>
      </c>
      <c r="K864" s="14">
        <v>94</v>
      </c>
      <c r="L864" s="14">
        <v>0</v>
      </c>
      <c r="M864" s="14">
        <v>0</v>
      </c>
      <c r="N864" s="13">
        <v>1</v>
      </c>
      <c r="O864" s="13">
        <v>0</v>
      </c>
      <c r="P864" s="13">
        <v>1</v>
      </c>
      <c r="Q864" s="12" t="s">
        <v>86</v>
      </c>
      <c r="R864" s="19">
        <v>476.28723404255317</v>
      </c>
      <c r="S864" s="21">
        <v>1.5319148936170213</v>
      </c>
      <c r="T864" s="18">
        <v>81.025316455696199</v>
      </c>
    </row>
    <row r="865" spans="1:20" ht="15" thickBot="1" x14ac:dyDescent="0.35">
      <c r="A865" s="17" t="s">
        <v>256</v>
      </c>
      <c r="B865" s="16" t="s">
        <v>25</v>
      </c>
      <c r="C865" s="15" t="s">
        <v>97</v>
      </c>
      <c r="D865" s="29" t="str">
        <f>VLOOKUP(C865,Tabla!A:B,2,0)</f>
        <v>Mañana</v>
      </c>
      <c r="E865" s="14">
        <v>84</v>
      </c>
      <c r="F865" s="14">
        <v>84</v>
      </c>
      <c r="G865" s="14">
        <v>0</v>
      </c>
      <c r="H865" s="14">
        <v>0</v>
      </c>
      <c r="I865" s="14">
        <v>0</v>
      </c>
      <c r="J865" s="14">
        <v>83</v>
      </c>
      <c r="K865" s="14">
        <v>84</v>
      </c>
      <c r="L865" s="14">
        <v>0</v>
      </c>
      <c r="M865" s="14">
        <v>0</v>
      </c>
      <c r="N865" s="13">
        <v>0.98809523809523814</v>
      </c>
      <c r="O865" s="13">
        <v>0</v>
      </c>
      <c r="P865" s="13">
        <v>1</v>
      </c>
      <c r="Q865" s="12" t="s">
        <v>135</v>
      </c>
      <c r="R865" s="19">
        <v>411.98809523809524</v>
      </c>
      <c r="S865" s="21">
        <v>2.6190476190476191</v>
      </c>
      <c r="T865" s="18">
        <v>85.484848484848484</v>
      </c>
    </row>
    <row r="866" spans="1:20" ht="15" thickBot="1" x14ac:dyDescent="0.35">
      <c r="A866" s="17" t="s">
        <v>256</v>
      </c>
      <c r="B866" s="16" t="s">
        <v>25</v>
      </c>
      <c r="C866" s="15" t="s">
        <v>117</v>
      </c>
      <c r="D866" s="29" t="str">
        <f>VLOOKUP(C866,Tabla!A:B,2,0)</f>
        <v>Mañana</v>
      </c>
      <c r="E866" s="14">
        <v>100</v>
      </c>
      <c r="F866" s="14">
        <v>100</v>
      </c>
      <c r="G866" s="14">
        <v>0</v>
      </c>
      <c r="H866" s="14">
        <v>0</v>
      </c>
      <c r="I866" s="14">
        <v>0</v>
      </c>
      <c r="J866" s="14">
        <v>94</v>
      </c>
      <c r="K866" s="14">
        <v>100</v>
      </c>
      <c r="L866" s="14">
        <v>0</v>
      </c>
      <c r="M866" s="14">
        <v>0</v>
      </c>
      <c r="N866" s="13">
        <v>0.94</v>
      </c>
      <c r="O866" s="13">
        <v>0</v>
      </c>
      <c r="P866" s="13">
        <v>1</v>
      </c>
      <c r="Q866" s="12" t="s">
        <v>291</v>
      </c>
      <c r="R866" s="19">
        <v>504.18</v>
      </c>
      <c r="S866" s="21">
        <v>4.46</v>
      </c>
      <c r="T866" s="18">
        <v>80.875</v>
      </c>
    </row>
    <row r="867" spans="1:20" ht="15" thickBot="1" x14ac:dyDescent="0.35">
      <c r="A867" s="17" t="s">
        <v>256</v>
      </c>
      <c r="B867" s="16" t="s">
        <v>25</v>
      </c>
      <c r="C867" s="15" t="s">
        <v>130</v>
      </c>
      <c r="D867" s="29" t="str">
        <f>VLOOKUP(C867,Tabla!A:B,2,0)</f>
        <v>Mañana</v>
      </c>
      <c r="E867" s="14">
        <v>112</v>
      </c>
      <c r="F867" s="14">
        <v>109</v>
      </c>
      <c r="G867" s="14">
        <v>2</v>
      </c>
      <c r="H867" s="14">
        <v>1</v>
      </c>
      <c r="I867" s="14">
        <v>3</v>
      </c>
      <c r="J867" s="14">
        <v>66</v>
      </c>
      <c r="K867" s="14">
        <v>109</v>
      </c>
      <c r="L867" s="14">
        <v>0</v>
      </c>
      <c r="M867" s="14">
        <v>0</v>
      </c>
      <c r="N867" s="13">
        <v>0.60550458715596334</v>
      </c>
      <c r="O867" s="13">
        <v>2.6785714285714284E-2</v>
      </c>
      <c r="P867" s="13">
        <v>0.9732142857142857</v>
      </c>
      <c r="Q867" s="12" t="s">
        <v>309</v>
      </c>
      <c r="R867" s="19">
        <v>480.40366972477062</v>
      </c>
      <c r="S867" s="21">
        <v>21.027522935779817</v>
      </c>
      <c r="T867" s="18">
        <v>79.358974358974365</v>
      </c>
    </row>
    <row r="868" spans="1:20" ht="15" thickBot="1" x14ac:dyDescent="0.35">
      <c r="A868" s="17" t="s">
        <v>256</v>
      </c>
      <c r="B868" s="16" t="s">
        <v>25</v>
      </c>
      <c r="C868" s="15" t="s">
        <v>142</v>
      </c>
      <c r="D868" s="29" t="str">
        <f>VLOOKUP(C868,Tabla!A:B,2,0)</f>
        <v>Mañana</v>
      </c>
      <c r="E868" s="14">
        <v>103</v>
      </c>
      <c r="F868" s="14">
        <v>99</v>
      </c>
      <c r="G868" s="14">
        <v>2</v>
      </c>
      <c r="H868" s="14">
        <v>2</v>
      </c>
      <c r="I868" s="14">
        <v>4</v>
      </c>
      <c r="J868" s="14">
        <v>77</v>
      </c>
      <c r="K868" s="14">
        <v>99</v>
      </c>
      <c r="L868" s="14">
        <v>0</v>
      </c>
      <c r="M868" s="14">
        <v>0</v>
      </c>
      <c r="N868" s="13">
        <v>0.77777777777777779</v>
      </c>
      <c r="O868" s="13">
        <v>3.8834951456310676E-2</v>
      </c>
      <c r="P868" s="13">
        <v>0.96116504854368934</v>
      </c>
      <c r="Q868" s="12" t="s">
        <v>297</v>
      </c>
      <c r="R868" s="19">
        <v>468.29292929292927</v>
      </c>
      <c r="S868" s="21">
        <v>16.111111111111111</v>
      </c>
      <c r="T868" s="18">
        <v>82.948275862068968</v>
      </c>
    </row>
    <row r="869" spans="1:20" ht="15" thickBot="1" x14ac:dyDescent="0.35">
      <c r="A869" s="17" t="s">
        <v>256</v>
      </c>
      <c r="B869" s="16" t="s">
        <v>25</v>
      </c>
      <c r="C869" s="15" t="s">
        <v>155</v>
      </c>
      <c r="D869" s="29" t="str">
        <f>VLOOKUP(C869,Tabla!A:B,2,0)</f>
        <v>Mañana</v>
      </c>
      <c r="E869" s="14">
        <v>118</v>
      </c>
      <c r="F869" s="14">
        <v>117</v>
      </c>
      <c r="G869" s="14">
        <v>0</v>
      </c>
      <c r="H869" s="14">
        <v>1</v>
      </c>
      <c r="I869" s="14">
        <v>1</v>
      </c>
      <c r="J869" s="14">
        <v>111</v>
      </c>
      <c r="K869" s="14">
        <v>117</v>
      </c>
      <c r="L869" s="14">
        <v>0</v>
      </c>
      <c r="M869" s="14">
        <v>0</v>
      </c>
      <c r="N869" s="13">
        <v>0.94871794871794868</v>
      </c>
      <c r="O869" s="13">
        <v>8.4745762711864406E-3</v>
      </c>
      <c r="P869" s="13">
        <v>0.99152542372881358</v>
      </c>
      <c r="Q869" s="12" t="s">
        <v>174</v>
      </c>
      <c r="R869" s="19">
        <v>440.90598290598291</v>
      </c>
      <c r="S869" s="21">
        <v>3.8547008547008548</v>
      </c>
      <c r="T869" s="18">
        <v>83.702702702702709</v>
      </c>
    </row>
    <row r="870" spans="1:20" ht="15" thickBot="1" x14ac:dyDescent="0.35">
      <c r="A870" s="17" t="s">
        <v>256</v>
      </c>
      <c r="B870" s="16" t="s">
        <v>25</v>
      </c>
      <c r="C870" s="15" t="s">
        <v>165</v>
      </c>
      <c r="D870" s="29" t="str">
        <f>VLOOKUP(C870,Tabla!A:B,2,0)</f>
        <v>Mañana</v>
      </c>
      <c r="E870" s="14">
        <v>107</v>
      </c>
      <c r="F870" s="14">
        <v>106</v>
      </c>
      <c r="G870" s="14">
        <v>1</v>
      </c>
      <c r="H870" s="14">
        <v>0</v>
      </c>
      <c r="I870" s="14">
        <v>1</v>
      </c>
      <c r="J870" s="14">
        <v>106</v>
      </c>
      <c r="K870" s="14">
        <v>106</v>
      </c>
      <c r="L870" s="14">
        <v>0</v>
      </c>
      <c r="M870" s="14">
        <v>0</v>
      </c>
      <c r="N870" s="13">
        <v>1</v>
      </c>
      <c r="O870" s="13">
        <v>9.3457943925233638E-3</v>
      </c>
      <c r="P870" s="13">
        <v>0.99065420560747663</v>
      </c>
      <c r="Q870" s="12" t="s">
        <v>350</v>
      </c>
      <c r="R870" s="19">
        <v>506.02830188679246</v>
      </c>
      <c r="S870" s="21">
        <v>1.7264150943396226</v>
      </c>
      <c r="T870" s="18">
        <v>87.688524590163937</v>
      </c>
    </row>
    <row r="871" spans="1:20" ht="15" thickBot="1" x14ac:dyDescent="0.35">
      <c r="A871" s="17" t="s">
        <v>256</v>
      </c>
      <c r="B871" s="16" t="s">
        <v>25</v>
      </c>
      <c r="C871" s="15" t="s">
        <v>176</v>
      </c>
      <c r="D871" s="29" t="str">
        <f>VLOOKUP(C871,Tabla!A:B,2,0)</f>
        <v>Tarde</v>
      </c>
      <c r="E871" s="14">
        <v>109</v>
      </c>
      <c r="F871" s="14">
        <v>108</v>
      </c>
      <c r="G871" s="14">
        <v>1</v>
      </c>
      <c r="H871" s="14">
        <v>0</v>
      </c>
      <c r="I871" s="14">
        <v>1</v>
      </c>
      <c r="J871" s="14">
        <v>99</v>
      </c>
      <c r="K871" s="14">
        <v>108</v>
      </c>
      <c r="L871" s="14">
        <v>0</v>
      </c>
      <c r="M871" s="14">
        <v>0</v>
      </c>
      <c r="N871" s="13">
        <v>0.91666666666666663</v>
      </c>
      <c r="O871" s="13">
        <v>9.1743119266055051E-3</v>
      </c>
      <c r="P871" s="13">
        <v>0.99082568807339455</v>
      </c>
      <c r="Q871" s="12" t="s">
        <v>206</v>
      </c>
      <c r="R871" s="19">
        <v>432.10185185185185</v>
      </c>
      <c r="S871" s="21">
        <v>6.8425925925925926</v>
      </c>
      <c r="T871" s="18">
        <v>62.524999999999999</v>
      </c>
    </row>
    <row r="872" spans="1:20" ht="15" thickBot="1" x14ac:dyDescent="0.35">
      <c r="A872" s="17" t="s">
        <v>256</v>
      </c>
      <c r="B872" s="16" t="s">
        <v>25</v>
      </c>
      <c r="C872" s="15" t="s">
        <v>189</v>
      </c>
      <c r="D872" s="29" t="str">
        <f>VLOOKUP(C872,Tabla!A:B,2,0)</f>
        <v>Tarde</v>
      </c>
      <c r="E872" s="14">
        <v>121</v>
      </c>
      <c r="F872" s="14">
        <v>121</v>
      </c>
      <c r="G872" s="14">
        <v>0</v>
      </c>
      <c r="H872" s="14">
        <v>0</v>
      </c>
      <c r="I872" s="14">
        <v>0</v>
      </c>
      <c r="J872" s="14">
        <v>111</v>
      </c>
      <c r="K872" s="14">
        <v>121</v>
      </c>
      <c r="L872" s="14">
        <v>0</v>
      </c>
      <c r="M872" s="14">
        <v>0</v>
      </c>
      <c r="N872" s="13">
        <v>0.9173553719008265</v>
      </c>
      <c r="O872" s="13">
        <v>0</v>
      </c>
      <c r="P872" s="13">
        <v>1</v>
      </c>
      <c r="Q872" s="12" t="s">
        <v>50</v>
      </c>
      <c r="R872" s="19">
        <v>412.10743801652893</v>
      </c>
      <c r="S872" s="21">
        <v>5.3966942148760335</v>
      </c>
      <c r="T872" s="18">
        <v>80.607142857142861</v>
      </c>
    </row>
    <row r="873" spans="1:20" ht="15" thickBot="1" x14ac:dyDescent="0.35">
      <c r="A873" s="17" t="s">
        <v>256</v>
      </c>
      <c r="B873" s="16" t="s">
        <v>25</v>
      </c>
      <c r="C873" s="15" t="s">
        <v>199</v>
      </c>
      <c r="D873" s="29" t="str">
        <f>VLOOKUP(C873,Tabla!A:B,2,0)</f>
        <v>Tarde</v>
      </c>
      <c r="E873" s="14">
        <v>90</v>
      </c>
      <c r="F873" s="14">
        <v>82</v>
      </c>
      <c r="G873" s="14">
        <v>2</v>
      </c>
      <c r="H873" s="14">
        <v>6</v>
      </c>
      <c r="I873" s="14">
        <v>8</v>
      </c>
      <c r="J873" s="14">
        <v>32</v>
      </c>
      <c r="K873" s="14">
        <v>82</v>
      </c>
      <c r="L873" s="14">
        <v>0</v>
      </c>
      <c r="M873" s="14">
        <v>0</v>
      </c>
      <c r="N873" s="13">
        <v>0.3902439024390244</v>
      </c>
      <c r="O873" s="13">
        <v>8.8888888888888892E-2</v>
      </c>
      <c r="P873" s="13">
        <v>0.91111111111111109</v>
      </c>
      <c r="Q873" s="12" t="s">
        <v>263</v>
      </c>
      <c r="R873" s="19">
        <v>485.41463414634148</v>
      </c>
      <c r="S873" s="21">
        <v>89.865853658536579</v>
      </c>
      <c r="T873" s="18">
        <v>72.603174603174608</v>
      </c>
    </row>
    <row r="874" spans="1:20" ht="15" thickBot="1" x14ac:dyDescent="0.35">
      <c r="A874" s="17" t="s">
        <v>256</v>
      </c>
      <c r="B874" s="16" t="s">
        <v>25</v>
      </c>
      <c r="C874" s="15" t="s">
        <v>204</v>
      </c>
      <c r="D874" s="29" t="str">
        <f>VLOOKUP(C874,Tabla!A:B,2,0)</f>
        <v>Tarde</v>
      </c>
      <c r="E874" s="14">
        <v>87</v>
      </c>
      <c r="F874" s="14">
        <v>86</v>
      </c>
      <c r="G874" s="14">
        <v>1</v>
      </c>
      <c r="H874" s="14">
        <v>0</v>
      </c>
      <c r="I874" s="14">
        <v>1</v>
      </c>
      <c r="J874" s="14">
        <v>17</v>
      </c>
      <c r="K874" s="14">
        <v>86</v>
      </c>
      <c r="L874" s="14">
        <v>0</v>
      </c>
      <c r="M874" s="14">
        <v>0</v>
      </c>
      <c r="N874" s="13">
        <v>0.19767441860465115</v>
      </c>
      <c r="O874" s="13">
        <v>1.1494252873563218E-2</v>
      </c>
      <c r="P874" s="13">
        <v>0.9885057471264368</v>
      </c>
      <c r="Q874" s="12" t="s">
        <v>149</v>
      </c>
      <c r="R874" s="19">
        <v>427.62790697674421</v>
      </c>
      <c r="S874" s="21">
        <v>67.988372093023258</v>
      </c>
      <c r="T874" s="18">
        <v>76.884615384615387</v>
      </c>
    </row>
    <row r="875" spans="1:20" ht="15" thickBot="1" x14ac:dyDescent="0.35">
      <c r="A875" s="17" t="s">
        <v>256</v>
      </c>
      <c r="B875" s="16" t="s">
        <v>25</v>
      </c>
      <c r="C875" s="15" t="s">
        <v>210</v>
      </c>
      <c r="D875" s="29" t="str">
        <f>VLOOKUP(C875,Tabla!A:B,2,0)</f>
        <v>Tarde</v>
      </c>
      <c r="E875" s="14">
        <v>88</v>
      </c>
      <c r="F875" s="14">
        <v>87</v>
      </c>
      <c r="G875" s="14">
        <v>1</v>
      </c>
      <c r="H875" s="14">
        <v>0</v>
      </c>
      <c r="I875" s="14">
        <v>1</v>
      </c>
      <c r="J875" s="14">
        <v>87</v>
      </c>
      <c r="K875" s="14">
        <v>87</v>
      </c>
      <c r="L875" s="14">
        <v>0</v>
      </c>
      <c r="M875" s="14">
        <v>0</v>
      </c>
      <c r="N875" s="13">
        <v>1</v>
      </c>
      <c r="O875" s="13">
        <v>1.1363636363636364E-2</v>
      </c>
      <c r="P875" s="13">
        <v>0.98863636363636365</v>
      </c>
      <c r="Q875" s="12" t="s">
        <v>158</v>
      </c>
      <c r="R875" s="19">
        <v>414.82758620689657</v>
      </c>
      <c r="S875" s="21">
        <v>1.632183908045977</v>
      </c>
      <c r="T875" s="18">
        <v>92.848484848484844</v>
      </c>
    </row>
    <row r="876" spans="1:20" ht="15" thickBot="1" x14ac:dyDescent="0.35">
      <c r="A876" s="17" t="s">
        <v>256</v>
      </c>
      <c r="B876" s="16" t="s">
        <v>25</v>
      </c>
      <c r="C876" s="15" t="s">
        <v>215</v>
      </c>
      <c r="D876" s="29" t="str">
        <f>VLOOKUP(C876,Tabla!A:B,2,0)</f>
        <v>Tarde</v>
      </c>
      <c r="E876" s="14">
        <v>96</v>
      </c>
      <c r="F876" s="14">
        <v>95</v>
      </c>
      <c r="G876" s="14">
        <v>1</v>
      </c>
      <c r="H876" s="14">
        <v>0</v>
      </c>
      <c r="I876" s="14">
        <v>1</v>
      </c>
      <c r="J876" s="14">
        <v>94</v>
      </c>
      <c r="K876" s="14">
        <v>95</v>
      </c>
      <c r="L876" s="14">
        <v>0</v>
      </c>
      <c r="M876" s="14">
        <v>0</v>
      </c>
      <c r="N876" s="13">
        <v>0.98947368421052628</v>
      </c>
      <c r="O876" s="13">
        <v>1.0416666666666666E-2</v>
      </c>
      <c r="P876" s="13">
        <v>0.98958333333333337</v>
      </c>
      <c r="Q876" s="12" t="s">
        <v>134</v>
      </c>
      <c r="R876" s="19">
        <v>415.13684210526316</v>
      </c>
      <c r="S876" s="21">
        <v>2.1052631578947367</v>
      </c>
      <c r="T876" s="18">
        <v>92.581395348837205</v>
      </c>
    </row>
    <row r="877" spans="1:20" ht="15" thickBot="1" x14ac:dyDescent="0.35">
      <c r="A877" s="17" t="s">
        <v>256</v>
      </c>
      <c r="B877" s="16" t="s">
        <v>25</v>
      </c>
      <c r="C877" s="15" t="s">
        <v>220</v>
      </c>
      <c r="D877" s="29" t="str">
        <f>VLOOKUP(C877,Tabla!A:B,2,0)</f>
        <v>Tarde</v>
      </c>
      <c r="E877" s="14">
        <v>90</v>
      </c>
      <c r="F877" s="14">
        <v>90</v>
      </c>
      <c r="G877" s="14">
        <v>0</v>
      </c>
      <c r="H877" s="14">
        <v>0</v>
      </c>
      <c r="I877" s="14">
        <v>0</v>
      </c>
      <c r="J877" s="14">
        <v>90</v>
      </c>
      <c r="K877" s="14">
        <v>90</v>
      </c>
      <c r="L877" s="14">
        <v>0</v>
      </c>
      <c r="M877" s="14">
        <v>0</v>
      </c>
      <c r="N877" s="13">
        <v>1</v>
      </c>
      <c r="O877" s="13">
        <v>0</v>
      </c>
      <c r="P877" s="13">
        <v>1</v>
      </c>
      <c r="Q877" s="12" t="s">
        <v>188</v>
      </c>
      <c r="R877" s="19">
        <v>523.65555555555557</v>
      </c>
      <c r="S877" s="21">
        <v>1.288888888888889</v>
      </c>
      <c r="T877" s="18">
        <v>80.675675675675677</v>
      </c>
    </row>
    <row r="878" spans="1:20" ht="15" thickBot="1" x14ac:dyDescent="0.35">
      <c r="A878" s="17" t="s">
        <v>256</v>
      </c>
      <c r="B878" s="16" t="s">
        <v>25</v>
      </c>
      <c r="C878" s="15" t="s">
        <v>226</v>
      </c>
      <c r="D878" s="29" t="str">
        <f>VLOOKUP(C878,Tabla!A:B,2,0)</f>
        <v>Tarde</v>
      </c>
      <c r="E878" s="14">
        <v>114</v>
      </c>
      <c r="F878" s="14">
        <v>112</v>
      </c>
      <c r="G878" s="14">
        <v>1</v>
      </c>
      <c r="H878" s="14">
        <v>1</v>
      </c>
      <c r="I878" s="14">
        <v>2</v>
      </c>
      <c r="J878" s="14">
        <v>78</v>
      </c>
      <c r="K878" s="14">
        <v>112</v>
      </c>
      <c r="L878" s="14">
        <v>0</v>
      </c>
      <c r="M878" s="14">
        <v>0</v>
      </c>
      <c r="N878" s="13">
        <v>0.6964285714285714</v>
      </c>
      <c r="O878" s="13">
        <v>1.7543859649122806E-2</v>
      </c>
      <c r="P878" s="13">
        <v>0.98245614035087714</v>
      </c>
      <c r="Q878" s="12" t="s">
        <v>314</v>
      </c>
      <c r="R878" s="19">
        <v>493.45535714285717</v>
      </c>
      <c r="S878" s="21">
        <v>33.875</v>
      </c>
      <c r="T878" s="18">
        <v>76.944444444444443</v>
      </c>
    </row>
    <row r="879" spans="1:20" ht="15" thickBot="1" x14ac:dyDescent="0.35">
      <c r="A879" s="17" t="s">
        <v>256</v>
      </c>
      <c r="B879" s="16" t="s">
        <v>25</v>
      </c>
      <c r="C879" s="15" t="s">
        <v>231</v>
      </c>
      <c r="D879" s="29" t="str">
        <f>VLOOKUP(C879,Tabla!A:B,2,0)</f>
        <v>Noche</v>
      </c>
      <c r="E879" s="14">
        <v>87</v>
      </c>
      <c r="F879" s="14">
        <v>86</v>
      </c>
      <c r="G879" s="14">
        <v>1</v>
      </c>
      <c r="H879" s="14">
        <v>0</v>
      </c>
      <c r="I879" s="14">
        <v>1</v>
      </c>
      <c r="J879" s="14">
        <v>68</v>
      </c>
      <c r="K879" s="14">
        <v>86</v>
      </c>
      <c r="L879" s="14">
        <v>0</v>
      </c>
      <c r="M879" s="14">
        <v>0</v>
      </c>
      <c r="N879" s="13">
        <v>0.79069767441860461</v>
      </c>
      <c r="O879" s="13">
        <v>1.1494252873563218E-2</v>
      </c>
      <c r="P879" s="13">
        <v>0.9885057471264368</v>
      </c>
      <c r="Q879" s="12" t="s">
        <v>180</v>
      </c>
      <c r="R879" s="19">
        <v>478.51162790697674</v>
      </c>
      <c r="S879" s="21">
        <v>14.511627906976743</v>
      </c>
      <c r="T879" s="18">
        <v>75.742857142857147</v>
      </c>
    </row>
    <row r="880" spans="1:20" ht="15" thickBot="1" x14ac:dyDescent="0.35">
      <c r="A880" s="17" t="s">
        <v>256</v>
      </c>
      <c r="B880" s="16" t="s">
        <v>25</v>
      </c>
      <c r="C880" s="15" t="s">
        <v>235</v>
      </c>
      <c r="D880" s="29" t="str">
        <f>VLOOKUP(C880,Tabla!A:B,2,0)</f>
        <v>Noche</v>
      </c>
      <c r="E880" s="14">
        <v>61</v>
      </c>
      <c r="F880" s="14">
        <v>61</v>
      </c>
      <c r="G880" s="14">
        <v>0</v>
      </c>
      <c r="H880" s="14">
        <v>0</v>
      </c>
      <c r="I880" s="14">
        <v>0</v>
      </c>
      <c r="J880" s="14">
        <v>61</v>
      </c>
      <c r="K880" s="14">
        <v>61</v>
      </c>
      <c r="L880" s="14">
        <v>0</v>
      </c>
      <c r="M880" s="14">
        <v>0</v>
      </c>
      <c r="N880" s="13">
        <v>1</v>
      </c>
      <c r="O880" s="13">
        <v>0</v>
      </c>
      <c r="P880" s="13">
        <v>1</v>
      </c>
      <c r="Q880" s="12" t="s">
        <v>281</v>
      </c>
      <c r="R880" s="19">
        <v>538.73770491803282</v>
      </c>
      <c r="S880" s="21">
        <v>1.2786885245901638</v>
      </c>
      <c r="T880" s="18">
        <v>90.88095238095238</v>
      </c>
    </row>
    <row r="881" spans="1:20" ht="15" thickBot="1" x14ac:dyDescent="0.35">
      <c r="A881" s="17" t="s">
        <v>256</v>
      </c>
      <c r="B881" s="16" t="s">
        <v>25</v>
      </c>
      <c r="C881" s="15" t="s">
        <v>241</v>
      </c>
      <c r="D881" s="29" t="str">
        <f>VLOOKUP(C881,Tabla!A:B,2,0)</f>
        <v>Noche</v>
      </c>
      <c r="E881" s="14">
        <v>53</v>
      </c>
      <c r="F881" s="14">
        <v>53</v>
      </c>
      <c r="G881" s="14">
        <v>0</v>
      </c>
      <c r="H881" s="14">
        <v>0</v>
      </c>
      <c r="I881" s="14">
        <v>0</v>
      </c>
      <c r="J881" s="14">
        <v>53</v>
      </c>
      <c r="K881" s="14">
        <v>53</v>
      </c>
      <c r="L881" s="14">
        <v>0</v>
      </c>
      <c r="M881" s="14">
        <v>0</v>
      </c>
      <c r="N881" s="13">
        <v>1</v>
      </c>
      <c r="O881" s="13">
        <v>0</v>
      </c>
      <c r="P881" s="13">
        <v>1</v>
      </c>
      <c r="Q881" s="12" t="s">
        <v>291</v>
      </c>
      <c r="R881" s="19">
        <v>504.90566037735852</v>
      </c>
      <c r="S881" s="21">
        <v>1.7169811320754718</v>
      </c>
      <c r="T881" s="18">
        <v>70.833333333333329</v>
      </c>
    </row>
    <row r="882" spans="1:20" ht="15" thickBot="1" x14ac:dyDescent="0.35">
      <c r="A882" s="17" t="s">
        <v>256</v>
      </c>
      <c r="B882" s="16" t="s">
        <v>25</v>
      </c>
      <c r="C882" s="15" t="s">
        <v>245</v>
      </c>
      <c r="D882" s="29" t="str">
        <f>VLOOKUP(C882,Tabla!A:B,2,0)</f>
        <v>Noche</v>
      </c>
      <c r="E882" s="14">
        <v>40</v>
      </c>
      <c r="F882" s="14">
        <v>39</v>
      </c>
      <c r="G882" s="14">
        <v>1</v>
      </c>
      <c r="H882" s="14">
        <v>0</v>
      </c>
      <c r="I882" s="14">
        <v>1</v>
      </c>
      <c r="J882" s="14">
        <v>29</v>
      </c>
      <c r="K882" s="14">
        <v>39</v>
      </c>
      <c r="L882" s="14">
        <v>0</v>
      </c>
      <c r="M882" s="14">
        <v>0</v>
      </c>
      <c r="N882" s="13">
        <v>0.74358974358974361</v>
      </c>
      <c r="O882" s="13">
        <v>2.5000000000000001E-2</v>
      </c>
      <c r="P882" s="13">
        <v>0.97499999999999998</v>
      </c>
      <c r="Q882" s="12" t="s">
        <v>242</v>
      </c>
      <c r="R882" s="19">
        <v>461.35897435897436</v>
      </c>
      <c r="S882" s="21">
        <v>15.717948717948717</v>
      </c>
      <c r="T882" s="18">
        <v>62.913043478260867</v>
      </c>
    </row>
    <row r="883" spans="1:20" ht="15" thickBot="1" x14ac:dyDescent="0.35">
      <c r="A883" s="17" t="s">
        <v>256</v>
      </c>
      <c r="B883" s="16" t="s">
        <v>25</v>
      </c>
      <c r="C883" s="15" t="s">
        <v>250</v>
      </c>
      <c r="D883" s="29" t="str">
        <f>VLOOKUP(C883,Tabla!A:B,2,0)</f>
        <v>Noche</v>
      </c>
      <c r="E883" s="14">
        <v>1</v>
      </c>
      <c r="F883" s="14">
        <v>0</v>
      </c>
      <c r="G883" s="14">
        <v>0</v>
      </c>
      <c r="H883" s="14">
        <v>1</v>
      </c>
      <c r="I883" s="14">
        <v>1</v>
      </c>
      <c r="J883" s="14">
        <v>0</v>
      </c>
      <c r="K883" s="14">
        <v>0</v>
      </c>
      <c r="L883" s="14">
        <v>0</v>
      </c>
      <c r="M883" s="14">
        <v>0</v>
      </c>
      <c r="N883" s="13">
        <v>0</v>
      </c>
      <c r="O883" s="13">
        <v>1</v>
      </c>
      <c r="P883" s="13">
        <v>0</v>
      </c>
      <c r="Q883" s="12" t="s">
        <v>20</v>
      </c>
      <c r="R883" s="12" t="s">
        <v>20</v>
      </c>
      <c r="S883" s="22" t="s">
        <v>20</v>
      </c>
      <c r="T883" s="12" t="s">
        <v>20</v>
      </c>
    </row>
    <row r="884" spans="1:20" ht="15" thickBot="1" x14ac:dyDescent="0.35">
      <c r="A884" s="17" t="s">
        <v>442</v>
      </c>
      <c r="B884" s="16" t="s">
        <v>17</v>
      </c>
      <c r="C884" s="15" t="s">
        <v>18</v>
      </c>
      <c r="D884" s="29" t="str">
        <f>VLOOKUP(C884,Tabla!A:B,2,0)</f>
        <v>Mañana</v>
      </c>
      <c r="E884" s="14">
        <v>1</v>
      </c>
      <c r="F884" s="14">
        <v>1</v>
      </c>
      <c r="G884" s="14">
        <v>0</v>
      </c>
      <c r="H884" s="14">
        <v>0</v>
      </c>
      <c r="I884" s="14">
        <v>0</v>
      </c>
      <c r="J884" s="14">
        <v>1</v>
      </c>
      <c r="K884" s="14">
        <v>0</v>
      </c>
      <c r="L884" s="14">
        <v>1</v>
      </c>
      <c r="M884" s="14">
        <v>0</v>
      </c>
      <c r="N884" s="13">
        <v>1</v>
      </c>
      <c r="O884" s="13">
        <v>0</v>
      </c>
      <c r="P884" s="13">
        <v>1</v>
      </c>
      <c r="Q884" s="12" t="s">
        <v>612</v>
      </c>
      <c r="R884" s="19">
        <v>960</v>
      </c>
      <c r="S884" s="21">
        <v>2</v>
      </c>
      <c r="T884" s="12" t="s">
        <v>20</v>
      </c>
    </row>
    <row r="885" spans="1:20" ht="15" thickBot="1" x14ac:dyDescent="0.35">
      <c r="A885" s="17" t="s">
        <v>442</v>
      </c>
      <c r="B885" s="16" t="s">
        <v>17</v>
      </c>
      <c r="C885" s="15" t="s">
        <v>44</v>
      </c>
      <c r="D885" s="29" t="str">
        <f>VLOOKUP(C885,Tabla!A:B,2,0)</f>
        <v>Mañana</v>
      </c>
      <c r="E885" s="14">
        <v>60</v>
      </c>
      <c r="F885" s="14">
        <v>58</v>
      </c>
      <c r="G885" s="14">
        <v>1</v>
      </c>
      <c r="H885" s="14">
        <v>1</v>
      </c>
      <c r="I885" s="14">
        <v>2</v>
      </c>
      <c r="J885" s="14">
        <v>58</v>
      </c>
      <c r="K885" s="14">
        <v>44</v>
      </c>
      <c r="L885" s="14">
        <v>14</v>
      </c>
      <c r="M885" s="14">
        <v>0</v>
      </c>
      <c r="N885" s="13">
        <v>1</v>
      </c>
      <c r="O885" s="13">
        <v>3.3333333333333333E-2</v>
      </c>
      <c r="P885" s="13">
        <v>0.96666666666666667</v>
      </c>
      <c r="Q885" s="12" t="s">
        <v>599</v>
      </c>
      <c r="R885" s="19">
        <v>769.67241379310349</v>
      </c>
      <c r="S885" s="21">
        <v>1.7931034482758621</v>
      </c>
      <c r="T885" s="18">
        <v>104.02985074626865</v>
      </c>
    </row>
    <row r="886" spans="1:20" ht="15" thickBot="1" x14ac:dyDescent="0.35">
      <c r="A886" s="17" t="s">
        <v>442</v>
      </c>
      <c r="B886" s="16" t="s">
        <v>17</v>
      </c>
      <c r="C886" s="15" t="s">
        <v>77</v>
      </c>
      <c r="D886" s="29" t="str">
        <f>VLOOKUP(C886,Tabla!A:B,2,0)</f>
        <v>Mañana</v>
      </c>
      <c r="E886" s="14">
        <v>105</v>
      </c>
      <c r="F886" s="14">
        <v>96</v>
      </c>
      <c r="G886" s="14">
        <v>4</v>
      </c>
      <c r="H886" s="14">
        <v>5</v>
      </c>
      <c r="I886" s="14">
        <v>9</v>
      </c>
      <c r="J886" s="14">
        <v>94</v>
      </c>
      <c r="K886" s="14">
        <v>67</v>
      </c>
      <c r="L886" s="14">
        <v>29</v>
      </c>
      <c r="M886" s="14">
        <v>0</v>
      </c>
      <c r="N886" s="13">
        <v>0.97916666666666663</v>
      </c>
      <c r="O886" s="13">
        <v>8.5714285714285715E-2</v>
      </c>
      <c r="P886" s="13">
        <v>0.91428571428571426</v>
      </c>
      <c r="Q886" s="12" t="s">
        <v>405</v>
      </c>
      <c r="R886" s="19">
        <v>702.625</v>
      </c>
      <c r="S886" s="21">
        <v>7.145833333333333</v>
      </c>
      <c r="T886" s="18">
        <v>110.45098039215686</v>
      </c>
    </row>
    <row r="887" spans="1:20" ht="15" thickBot="1" x14ac:dyDescent="0.35">
      <c r="A887" s="17" t="s">
        <v>442</v>
      </c>
      <c r="B887" s="16" t="s">
        <v>17</v>
      </c>
      <c r="C887" s="15" t="s">
        <v>97</v>
      </c>
      <c r="D887" s="29" t="str">
        <f>VLOOKUP(C887,Tabla!A:B,2,0)</f>
        <v>Mañana</v>
      </c>
      <c r="E887" s="14">
        <v>151</v>
      </c>
      <c r="F887" s="14">
        <v>151</v>
      </c>
      <c r="G887" s="14">
        <v>0</v>
      </c>
      <c r="H887" s="14">
        <v>0</v>
      </c>
      <c r="I887" s="14">
        <v>0</v>
      </c>
      <c r="J887" s="14">
        <v>147</v>
      </c>
      <c r="K887" s="14">
        <v>115</v>
      </c>
      <c r="L887" s="14">
        <v>36</v>
      </c>
      <c r="M887" s="14">
        <v>0</v>
      </c>
      <c r="N887" s="13">
        <v>0.97350993377483441</v>
      </c>
      <c r="O887" s="13">
        <v>0</v>
      </c>
      <c r="P887" s="13">
        <v>1</v>
      </c>
      <c r="Q887" s="12" t="s">
        <v>500</v>
      </c>
      <c r="R887" s="19">
        <v>673.69536423841055</v>
      </c>
      <c r="S887" s="21">
        <v>3.3907284768211921</v>
      </c>
      <c r="T887" s="18">
        <v>100.86868686868686</v>
      </c>
    </row>
    <row r="888" spans="1:20" ht="15" thickBot="1" x14ac:dyDescent="0.35">
      <c r="A888" s="17" t="s">
        <v>442</v>
      </c>
      <c r="B888" s="16" t="s">
        <v>17</v>
      </c>
      <c r="C888" s="15" t="s">
        <v>117</v>
      </c>
      <c r="D888" s="29" t="str">
        <f>VLOOKUP(C888,Tabla!A:B,2,0)</f>
        <v>Mañana</v>
      </c>
      <c r="E888" s="14">
        <v>188</v>
      </c>
      <c r="F888" s="14">
        <v>188</v>
      </c>
      <c r="G888" s="14">
        <v>0</v>
      </c>
      <c r="H888" s="14">
        <v>0</v>
      </c>
      <c r="I888" s="14">
        <v>0</v>
      </c>
      <c r="J888" s="14">
        <v>177</v>
      </c>
      <c r="K888" s="14">
        <v>125</v>
      </c>
      <c r="L888" s="14">
        <v>63</v>
      </c>
      <c r="M888" s="14">
        <v>0</v>
      </c>
      <c r="N888" s="13">
        <v>0.94148936170212771</v>
      </c>
      <c r="O888" s="13">
        <v>0</v>
      </c>
      <c r="P888" s="13">
        <v>1</v>
      </c>
      <c r="Q888" s="12" t="s">
        <v>554</v>
      </c>
      <c r="R888" s="19">
        <v>622.79787234042556</v>
      </c>
      <c r="S888" s="21">
        <v>6.1329787234042552</v>
      </c>
      <c r="T888" s="18">
        <v>102.36094674556213</v>
      </c>
    </row>
    <row r="889" spans="1:20" ht="15" thickBot="1" x14ac:dyDescent="0.35">
      <c r="A889" s="17" t="s">
        <v>442</v>
      </c>
      <c r="B889" s="16" t="s">
        <v>17</v>
      </c>
      <c r="C889" s="15" t="s">
        <v>130</v>
      </c>
      <c r="D889" s="29" t="str">
        <f>VLOOKUP(C889,Tabla!A:B,2,0)</f>
        <v>Mañana</v>
      </c>
      <c r="E889" s="14">
        <v>179</v>
      </c>
      <c r="F889" s="14">
        <v>173</v>
      </c>
      <c r="G889" s="14">
        <v>2</v>
      </c>
      <c r="H889" s="14">
        <v>4</v>
      </c>
      <c r="I889" s="14">
        <v>6</v>
      </c>
      <c r="J889" s="14">
        <v>120</v>
      </c>
      <c r="K889" s="14">
        <v>120</v>
      </c>
      <c r="L889" s="14">
        <v>53</v>
      </c>
      <c r="M889" s="14">
        <v>0</v>
      </c>
      <c r="N889" s="13">
        <v>0.69364161849710981</v>
      </c>
      <c r="O889" s="13">
        <v>3.3519553072625698E-2</v>
      </c>
      <c r="P889" s="13">
        <v>0.96648044692737434</v>
      </c>
      <c r="Q889" s="12" t="s">
        <v>574</v>
      </c>
      <c r="R889" s="19">
        <v>767.61849710982654</v>
      </c>
      <c r="S889" s="21">
        <v>23.699421965317921</v>
      </c>
      <c r="T889" s="18">
        <v>104.51754385964912</v>
      </c>
    </row>
    <row r="890" spans="1:20" ht="15" thickBot="1" x14ac:dyDescent="0.35">
      <c r="A890" s="17" t="s">
        <v>442</v>
      </c>
      <c r="B890" s="16" t="s">
        <v>17</v>
      </c>
      <c r="C890" s="15" t="s">
        <v>142</v>
      </c>
      <c r="D890" s="29" t="str">
        <f>VLOOKUP(C890,Tabla!A:B,2,0)</f>
        <v>Mañana</v>
      </c>
      <c r="E890" s="14">
        <v>197</v>
      </c>
      <c r="F890" s="14">
        <v>195</v>
      </c>
      <c r="G890" s="14">
        <v>1</v>
      </c>
      <c r="H890" s="14">
        <v>1</v>
      </c>
      <c r="I890" s="14">
        <v>2</v>
      </c>
      <c r="J890" s="14">
        <v>153</v>
      </c>
      <c r="K890" s="14">
        <v>129</v>
      </c>
      <c r="L890" s="14">
        <v>66</v>
      </c>
      <c r="M890" s="14">
        <v>0</v>
      </c>
      <c r="N890" s="13">
        <v>0.7846153846153846</v>
      </c>
      <c r="O890" s="13">
        <v>1.015228426395939E-2</v>
      </c>
      <c r="P890" s="13">
        <v>0.98984771573604058</v>
      </c>
      <c r="Q890" s="12" t="s">
        <v>554</v>
      </c>
      <c r="R890" s="19">
        <v>622.69743589743587</v>
      </c>
      <c r="S890" s="21">
        <v>13.215384615384615</v>
      </c>
      <c r="T890" s="18">
        <v>105.14159292035399</v>
      </c>
    </row>
    <row r="891" spans="1:20" ht="15" thickBot="1" x14ac:dyDescent="0.35">
      <c r="A891" s="17" t="s">
        <v>442</v>
      </c>
      <c r="B891" s="16" t="s">
        <v>17</v>
      </c>
      <c r="C891" s="15" t="s">
        <v>155</v>
      </c>
      <c r="D891" s="29" t="str">
        <f>VLOOKUP(C891,Tabla!A:B,2,0)</f>
        <v>Mañana</v>
      </c>
      <c r="E891" s="14">
        <v>179</v>
      </c>
      <c r="F891" s="14">
        <v>178</v>
      </c>
      <c r="G891" s="14">
        <v>1</v>
      </c>
      <c r="H891" s="14">
        <v>0</v>
      </c>
      <c r="I891" s="14">
        <v>1</v>
      </c>
      <c r="J891" s="14">
        <v>177</v>
      </c>
      <c r="K891" s="14">
        <v>112</v>
      </c>
      <c r="L891" s="14">
        <v>66</v>
      </c>
      <c r="M891" s="14">
        <v>0</v>
      </c>
      <c r="N891" s="13">
        <v>0.9943820224719101</v>
      </c>
      <c r="O891" s="13">
        <v>5.5865921787709499E-3</v>
      </c>
      <c r="P891" s="13">
        <v>0.994413407821229</v>
      </c>
      <c r="Q891" s="12" t="s">
        <v>298</v>
      </c>
      <c r="R891" s="19">
        <v>708.07303370786519</v>
      </c>
      <c r="S891" s="21">
        <v>2.601123595505618</v>
      </c>
      <c r="T891" s="18">
        <v>100.27173913043478</v>
      </c>
    </row>
    <row r="892" spans="1:20" ht="15" thickBot="1" x14ac:dyDescent="0.35">
      <c r="A892" s="17" t="s">
        <v>442</v>
      </c>
      <c r="B892" s="16" t="s">
        <v>17</v>
      </c>
      <c r="C892" s="15" t="s">
        <v>165</v>
      </c>
      <c r="D892" s="29" t="str">
        <f>VLOOKUP(C892,Tabla!A:B,2,0)</f>
        <v>Mañana</v>
      </c>
      <c r="E892" s="14">
        <v>204</v>
      </c>
      <c r="F892" s="14">
        <v>197</v>
      </c>
      <c r="G892" s="14">
        <v>5</v>
      </c>
      <c r="H892" s="14">
        <v>2</v>
      </c>
      <c r="I892" s="14">
        <v>7</v>
      </c>
      <c r="J892" s="14">
        <v>189</v>
      </c>
      <c r="K892" s="14">
        <v>135</v>
      </c>
      <c r="L892" s="14">
        <v>62</v>
      </c>
      <c r="M892" s="14">
        <v>0</v>
      </c>
      <c r="N892" s="13">
        <v>0.95939086294416243</v>
      </c>
      <c r="O892" s="13">
        <v>3.4313725490196081E-2</v>
      </c>
      <c r="P892" s="13">
        <v>0.96568627450980393</v>
      </c>
      <c r="Q892" s="12" t="s">
        <v>519</v>
      </c>
      <c r="R892" s="19">
        <v>642.05076142131975</v>
      </c>
      <c r="S892" s="21">
        <v>3.8730964467005076</v>
      </c>
      <c r="T892" s="18">
        <v>114.11805555555556</v>
      </c>
    </row>
    <row r="893" spans="1:20" ht="15" thickBot="1" x14ac:dyDescent="0.35">
      <c r="A893" s="17" t="s">
        <v>442</v>
      </c>
      <c r="B893" s="16" t="s">
        <v>17</v>
      </c>
      <c r="C893" s="15" t="s">
        <v>176</v>
      </c>
      <c r="D893" s="29" t="str">
        <f>VLOOKUP(C893,Tabla!A:B,2,0)</f>
        <v>Tarde</v>
      </c>
      <c r="E893" s="14">
        <v>200</v>
      </c>
      <c r="F893" s="14">
        <v>189</v>
      </c>
      <c r="G893" s="14">
        <v>4</v>
      </c>
      <c r="H893" s="14">
        <v>7</v>
      </c>
      <c r="I893" s="14">
        <v>11</v>
      </c>
      <c r="J893" s="14">
        <v>111</v>
      </c>
      <c r="K893" s="14">
        <v>134</v>
      </c>
      <c r="L893" s="14">
        <v>55</v>
      </c>
      <c r="M893" s="14">
        <v>0</v>
      </c>
      <c r="N893" s="13">
        <v>0.58730158730158732</v>
      </c>
      <c r="O893" s="13">
        <v>5.5E-2</v>
      </c>
      <c r="P893" s="13">
        <v>0.94499999999999995</v>
      </c>
      <c r="Q893" s="12" t="s">
        <v>455</v>
      </c>
      <c r="R893" s="19">
        <v>639.06349206349205</v>
      </c>
      <c r="S893" s="21">
        <v>33.179894179894177</v>
      </c>
      <c r="T893" s="18">
        <v>111.03191489361703</v>
      </c>
    </row>
    <row r="894" spans="1:20" ht="15" thickBot="1" x14ac:dyDescent="0.35">
      <c r="A894" s="17" t="s">
        <v>442</v>
      </c>
      <c r="B894" s="16" t="s">
        <v>17</v>
      </c>
      <c r="C894" s="15" t="s">
        <v>189</v>
      </c>
      <c r="D894" s="29" t="str">
        <f>VLOOKUP(C894,Tabla!A:B,2,0)</f>
        <v>Tarde</v>
      </c>
      <c r="E894" s="14">
        <v>139</v>
      </c>
      <c r="F894" s="14">
        <v>136</v>
      </c>
      <c r="G894" s="14">
        <v>0</v>
      </c>
      <c r="H894" s="14">
        <v>3</v>
      </c>
      <c r="I894" s="14">
        <v>3</v>
      </c>
      <c r="J894" s="14">
        <v>109</v>
      </c>
      <c r="K894" s="14">
        <v>96</v>
      </c>
      <c r="L894" s="14">
        <v>40</v>
      </c>
      <c r="M894" s="14">
        <v>0</v>
      </c>
      <c r="N894" s="13">
        <v>0.80147058823529416</v>
      </c>
      <c r="O894" s="13">
        <v>2.1582733812949641E-2</v>
      </c>
      <c r="P894" s="13">
        <v>0.97841726618705038</v>
      </c>
      <c r="Q894" s="12" t="s">
        <v>401</v>
      </c>
      <c r="R894" s="19">
        <v>617.875</v>
      </c>
      <c r="S894" s="21">
        <v>12.375</v>
      </c>
      <c r="T894" s="18">
        <v>92.729729729729726</v>
      </c>
    </row>
    <row r="895" spans="1:20" ht="15" thickBot="1" x14ac:dyDescent="0.35">
      <c r="A895" s="17" t="s">
        <v>442</v>
      </c>
      <c r="B895" s="16" t="s">
        <v>17</v>
      </c>
      <c r="C895" s="15" t="s">
        <v>199</v>
      </c>
      <c r="D895" s="29" t="str">
        <f>VLOOKUP(C895,Tabla!A:B,2,0)</f>
        <v>Tarde</v>
      </c>
      <c r="E895" s="14">
        <v>116</v>
      </c>
      <c r="F895" s="14">
        <v>116</v>
      </c>
      <c r="G895" s="14">
        <v>0</v>
      </c>
      <c r="H895" s="14">
        <v>0</v>
      </c>
      <c r="I895" s="14">
        <v>0</v>
      </c>
      <c r="J895" s="14">
        <v>112</v>
      </c>
      <c r="K895" s="14">
        <v>77</v>
      </c>
      <c r="L895" s="14">
        <v>39</v>
      </c>
      <c r="M895" s="14">
        <v>0</v>
      </c>
      <c r="N895" s="13">
        <v>0.96551724137931039</v>
      </c>
      <c r="O895" s="13">
        <v>0</v>
      </c>
      <c r="P895" s="13">
        <v>1</v>
      </c>
      <c r="Q895" s="12" t="s">
        <v>389</v>
      </c>
      <c r="R895" s="19">
        <v>583.15517241379314</v>
      </c>
      <c r="S895" s="21">
        <v>3.9568965517241379</v>
      </c>
      <c r="T895" s="18">
        <v>73.959999999999994</v>
      </c>
    </row>
    <row r="896" spans="1:20" ht="15" thickBot="1" x14ac:dyDescent="0.35">
      <c r="A896" s="17" t="s">
        <v>442</v>
      </c>
      <c r="B896" s="16" t="s">
        <v>17</v>
      </c>
      <c r="C896" s="15" t="s">
        <v>204</v>
      </c>
      <c r="D896" s="29" t="str">
        <f>VLOOKUP(C896,Tabla!A:B,2,0)</f>
        <v>Tarde</v>
      </c>
      <c r="E896" s="14">
        <v>111</v>
      </c>
      <c r="F896" s="14">
        <v>105</v>
      </c>
      <c r="G896" s="14">
        <v>1</v>
      </c>
      <c r="H896" s="14">
        <v>5</v>
      </c>
      <c r="I896" s="14">
        <v>6</v>
      </c>
      <c r="J896" s="14">
        <v>65</v>
      </c>
      <c r="K896" s="14">
        <v>75</v>
      </c>
      <c r="L896" s="14">
        <v>30</v>
      </c>
      <c r="M896" s="14">
        <v>0</v>
      </c>
      <c r="N896" s="13">
        <v>0.61904761904761907</v>
      </c>
      <c r="O896" s="13">
        <v>5.4054054054054057E-2</v>
      </c>
      <c r="P896" s="13">
        <v>0.94594594594594594</v>
      </c>
      <c r="Q896" s="12" t="s">
        <v>514</v>
      </c>
      <c r="R896" s="19">
        <v>749.33333333333337</v>
      </c>
      <c r="S896" s="21">
        <v>53.790476190476191</v>
      </c>
      <c r="T896" s="18">
        <v>85.258928571428569</v>
      </c>
    </row>
    <row r="897" spans="1:20" ht="15" thickBot="1" x14ac:dyDescent="0.35">
      <c r="A897" s="17" t="s">
        <v>442</v>
      </c>
      <c r="B897" s="16" t="s">
        <v>17</v>
      </c>
      <c r="C897" s="15" t="s">
        <v>210</v>
      </c>
      <c r="D897" s="29" t="str">
        <f>VLOOKUP(C897,Tabla!A:B,2,0)</f>
        <v>Tarde</v>
      </c>
      <c r="E897" s="14">
        <v>135</v>
      </c>
      <c r="F897" s="14">
        <v>131</v>
      </c>
      <c r="G897" s="14">
        <v>1</v>
      </c>
      <c r="H897" s="14">
        <v>3</v>
      </c>
      <c r="I897" s="14">
        <v>4</v>
      </c>
      <c r="J897" s="14">
        <v>93</v>
      </c>
      <c r="K897" s="14">
        <v>86</v>
      </c>
      <c r="L897" s="14">
        <v>45</v>
      </c>
      <c r="M897" s="14">
        <v>0</v>
      </c>
      <c r="N897" s="13">
        <v>0.70992366412213737</v>
      </c>
      <c r="O897" s="13">
        <v>2.9629629629629631E-2</v>
      </c>
      <c r="P897" s="13">
        <v>0.97037037037037033</v>
      </c>
      <c r="Q897" s="12" t="s">
        <v>519</v>
      </c>
      <c r="R897" s="19">
        <v>642.93893129770993</v>
      </c>
      <c r="S897" s="21">
        <v>27.664122137404579</v>
      </c>
      <c r="T897" s="18">
        <v>106.20149253731343</v>
      </c>
    </row>
    <row r="898" spans="1:20" ht="15" thickBot="1" x14ac:dyDescent="0.35">
      <c r="A898" s="17" t="s">
        <v>442</v>
      </c>
      <c r="B898" s="16" t="s">
        <v>17</v>
      </c>
      <c r="C898" s="15" t="s">
        <v>215</v>
      </c>
      <c r="D898" s="29" t="str">
        <f>VLOOKUP(C898,Tabla!A:B,2,0)</f>
        <v>Tarde</v>
      </c>
      <c r="E898" s="14">
        <v>157</v>
      </c>
      <c r="F898" s="14">
        <v>157</v>
      </c>
      <c r="G898" s="14">
        <v>0</v>
      </c>
      <c r="H898" s="14">
        <v>0</v>
      </c>
      <c r="I898" s="14">
        <v>0</v>
      </c>
      <c r="J898" s="14">
        <v>155</v>
      </c>
      <c r="K898" s="14">
        <v>111</v>
      </c>
      <c r="L898" s="14">
        <v>46</v>
      </c>
      <c r="M898" s="14">
        <v>0</v>
      </c>
      <c r="N898" s="13">
        <v>0.98726114649681529</v>
      </c>
      <c r="O898" s="13">
        <v>0</v>
      </c>
      <c r="P898" s="13">
        <v>1</v>
      </c>
      <c r="Q898" s="12" t="s">
        <v>401</v>
      </c>
      <c r="R898" s="19">
        <v>617.41401273885356</v>
      </c>
      <c r="S898" s="21">
        <v>2.4968152866242037</v>
      </c>
      <c r="T898" s="18">
        <v>108.82857142857142</v>
      </c>
    </row>
    <row r="899" spans="1:20" ht="15" thickBot="1" x14ac:dyDescent="0.35">
      <c r="A899" s="17" t="s">
        <v>442</v>
      </c>
      <c r="B899" s="16" t="s">
        <v>17</v>
      </c>
      <c r="C899" s="15" t="s">
        <v>220</v>
      </c>
      <c r="D899" s="29" t="str">
        <f>VLOOKUP(C899,Tabla!A:B,2,0)</f>
        <v>Tarde</v>
      </c>
      <c r="E899" s="14">
        <v>182</v>
      </c>
      <c r="F899" s="14">
        <v>182</v>
      </c>
      <c r="G899" s="14">
        <v>0</v>
      </c>
      <c r="H899" s="14">
        <v>0</v>
      </c>
      <c r="I899" s="14">
        <v>0</v>
      </c>
      <c r="J899" s="14">
        <v>175</v>
      </c>
      <c r="K899" s="14">
        <v>112</v>
      </c>
      <c r="L899" s="14">
        <v>70</v>
      </c>
      <c r="M899" s="14">
        <v>0</v>
      </c>
      <c r="N899" s="13">
        <v>0.96153846153846156</v>
      </c>
      <c r="O899" s="13">
        <v>0</v>
      </c>
      <c r="P899" s="13">
        <v>1</v>
      </c>
      <c r="Q899" s="12" t="s">
        <v>456</v>
      </c>
      <c r="R899" s="19">
        <v>658.57142857142856</v>
      </c>
      <c r="S899" s="21">
        <v>3.6813186813186811</v>
      </c>
      <c r="T899" s="18">
        <v>102.16877637130801</v>
      </c>
    </row>
    <row r="900" spans="1:20" ht="15" thickBot="1" x14ac:dyDescent="0.35">
      <c r="A900" s="17" t="s">
        <v>442</v>
      </c>
      <c r="B900" s="16" t="s">
        <v>17</v>
      </c>
      <c r="C900" s="15" t="s">
        <v>226</v>
      </c>
      <c r="D900" s="29" t="str">
        <f>VLOOKUP(C900,Tabla!A:B,2,0)</f>
        <v>Tarde</v>
      </c>
      <c r="E900" s="14">
        <v>178</v>
      </c>
      <c r="F900" s="14">
        <v>175</v>
      </c>
      <c r="G900" s="14">
        <v>1</v>
      </c>
      <c r="H900" s="14">
        <v>2</v>
      </c>
      <c r="I900" s="14">
        <v>3</v>
      </c>
      <c r="J900" s="14">
        <v>158</v>
      </c>
      <c r="K900" s="14">
        <v>116</v>
      </c>
      <c r="L900" s="14">
        <v>59</v>
      </c>
      <c r="M900" s="14">
        <v>0</v>
      </c>
      <c r="N900" s="13">
        <v>0.9028571428571428</v>
      </c>
      <c r="O900" s="13">
        <v>1.6853932584269662E-2</v>
      </c>
      <c r="P900" s="13">
        <v>0.9831460674157303</v>
      </c>
      <c r="Q900" s="12" t="s">
        <v>496</v>
      </c>
      <c r="R900" s="19">
        <v>698.17142857142858</v>
      </c>
      <c r="S900" s="21">
        <v>10.074285714285715</v>
      </c>
      <c r="T900" s="18">
        <v>97.5</v>
      </c>
    </row>
    <row r="901" spans="1:20" ht="15" thickBot="1" x14ac:dyDescent="0.35">
      <c r="A901" s="17" t="s">
        <v>442</v>
      </c>
      <c r="B901" s="16" t="s">
        <v>17</v>
      </c>
      <c r="C901" s="15" t="s">
        <v>231</v>
      </c>
      <c r="D901" s="29" t="str">
        <f>VLOOKUP(C901,Tabla!A:B,2,0)</f>
        <v>Noche</v>
      </c>
      <c r="E901" s="14">
        <v>116</v>
      </c>
      <c r="F901" s="14">
        <v>116</v>
      </c>
      <c r="G901" s="14">
        <v>0</v>
      </c>
      <c r="H901" s="14">
        <v>0</v>
      </c>
      <c r="I901" s="14">
        <v>0</v>
      </c>
      <c r="J901" s="14">
        <v>113</v>
      </c>
      <c r="K901" s="14">
        <v>71</v>
      </c>
      <c r="L901" s="14">
        <v>45</v>
      </c>
      <c r="M901" s="14">
        <v>0</v>
      </c>
      <c r="N901" s="13">
        <v>0.97413793103448276</v>
      </c>
      <c r="O901" s="13">
        <v>0</v>
      </c>
      <c r="P901" s="13">
        <v>1</v>
      </c>
      <c r="Q901" s="12" t="s">
        <v>485</v>
      </c>
      <c r="R901" s="19">
        <v>787.89655172413791</v>
      </c>
      <c r="S901" s="21">
        <v>4.4482758620689653</v>
      </c>
      <c r="T901" s="18">
        <v>101.61417322834646</v>
      </c>
    </row>
    <row r="902" spans="1:20" ht="15" thickBot="1" x14ac:dyDescent="0.35">
      <c r="A902" s="17" t="s">
        <v>442</v>
      </c>
      <c r="B902" s="16" t="s">
        <v>17</v>
      </c>
      <c r="C902" s="15" t="s">
        <v>235</v>
      </c>
      <c r="D902" s="29" t="str">
        <f>VLOOKUP(C902,Tabla!A:B,2,0)</f>
        <v>Noche</v>
      </c>
      <c r="E902" s="14">
        <v>126</v>
      </c>
      <c r="F902" s="14">
        <v>126</v>
      </c>
      <c r="G902" s="14">
        <v>0</v>
      </c>
      <c r="H902" s="14">
        <v>0</v>
      </c>
      <c r="I902" s="14">
        <v>0</v>
      </c>
      <c r="J902" s="14">
        <v>126</v>
      </c>
      <c r="K902" s="14">
        <v>86</v>
      </c>
      <c r="L902" s="14">
        <v>40</v>
      </c>
      <c r="M902" s="14">
        <v>0</v>
      </c>
      <c r="N902" s="13">
        <v>1</v>
      </c>
      <c r="O902" s="13">
        <v>0</v>
      </c>
      <c r="P902" s="13">
        <v>1</v>
      </c>
      <c r="Q902" s="12" t="s">
        <v>449</v>
      </c>
      <c r="R902" s="19">
        <v>734.01587301587301</v>
      </c>
      <c r="S902" s="21">
        <v>1.7619047619047619</v>
      </c>
      <c r="T902" s="18">
        <v>114.65306122448979</v>
      </c>
    </row>
    <row r="903" spans="1:20" ht="15" thickBot="1" x14ac:dyDescent="0.35">
      <c r="A903" s="17" t="s">
        <v>442</v>
      </c>
      <c r="B903" s="16" t="s">
        <v>17</v>
      </c>
      <c r="C903" s="15" t="s">
        <v>241</v>
      </c>
      <c r="D903" s="29" t="str">
        <f>VLOOKUP(C903,Tabla!A:B,2,0)</f>
        <v>Noche</v>
      </c>
      <c r="E903" s="14">
        <v>78</v>
      </c>
      <c r="F903" s="14">
        <v>77</v>
      </c>
      <c r="G903" s="14">
        <v>1</v>
      </c>
      <c r="H903" s="14">
        <v>0</v>
      </c>
      <c r="I903" s="14">
        <v>1</v>
      </c>
      <c r="J903" s="14">
        <v>77</v>
      </c>
      <c r="K903" s="14">
        <v>55</v>
      </c>
      <c r="L903" s="14">
        <v>22</v>
      </c>
      <c r="M903" s="14">
        <v>0</v>
      </c>
      <c r="N903" s="13">
        <v>1</v>
      </c>
      <c r="O903" s="13">
        <v>1.282051282051282E-2</v>
      </c>
      <c r="P903" s="13">
        <v>0.98717948717948723</v>
      </c>
      <c r="Q903" s="12" t="s">
        <v>453</v>
      </c>
      <c r="R903" s="19">
        <v>640.55844155844159</v>
      </c>
      <c r="S903" s="21">
        <v>1.9350649350649352</v>
      </c>
      <c r="T903" s="18">
        <v>88.709677419354833</v>
      </c>
    </row>
    <row r="904" spans="1:20" ht="15" thickBot="1" x14ac:dyDescent="0.35">
      <c r="A904" s="17" t="s">
        <v>442</v>
      </c>
      <c r="B904" s="16" t="s">
        <v>17</v>
      </c>
      <c r="C904" s="15" t="s">
        <v>245</v>
      </c>
      <c r="D904" s="29" t="str">
        <f>VLOOKUP(C904,Tabla!A:B,2,0)</f>
        <v>Noche</v>
      </c>
      <c r="E904" s="14">
        <v>57</v>
      </c>
      <c r="F904" s="14">
        <v>57</v>
      </c>
      <c r="G904" s="14">
        <v>0</v>
      </c>
      <c r="H904" s="14">
        <v>0</v>
      </c>
      <c r="I904" s="14">
        <v>0</v>
      </c>
      <c r="J904" s="14">
        <v>50</v>
      </c>
      <c r="K904" s="14">
        <v>34</v>
      </c>
      <c r="L904" s="14">
        <v>23</v>
      </c>
      <c r="M904" s="14">
        <v>0</v>
      </c>
      <c r="N904" s="13">
        <v>0.8771929824561403</v>
      </c>
      <c r="O904" s="13">
        <v>0</v>
      </c>
      <c r="P904" s="13">
        <v>1</v>
      </c>
      <c r="Q904" s="12" t="s">
        <v>230</v>
      </c>
      <c r="R904" s="19">
        <v>477</v>
      </c>
      <c r="S904" s="21">
        <v>10.982456140350877</v>
      </c>
      <c r="T904" s="18">
        <v>79.117647058823536</v>
      </c>
    </row>
    <row r="905" spans="1:20" ht="15" thickBot="1" x14ac:dyDescent="0.35">
      <c r="A905" s="17" t="s">
        <v>264</v>
      </c>
      <c r="B905" s="16" t="s">
        <v>22</v>
      </c>
      <c r="C905" s="15" t="s">
        <v>18</v>
      </c>
      <c r="D905" s="29" t="str">
        <f>VLOOKUP(C905,Tabla!A:B,2,0)</f>
        <v>Mañana</v>
      </c>
      <c r="E905" s="14">
        <v>1</v>
      </c>
      <c r="F905" s="14">
        <v>1</v>
      </c>
      <c r="G905" s="14">
        <v>0</v>
      </c>
      <c r="H905" s="14">
        <v>0</v>
      </c>
      <c r="I905" s="14">
        <v>0</v>
      </c>
      <c r="J905" s="14">
        <v>1</v>
      </c>
      <c r="K905" s="14">
        <v>1</v>
      </c>
      <c r="L905" s="14">
        <v>0</v>
      </c>
      <c r="M905" s="14">
        <v>0</v>
      </c>
      <c r="N905" s="13">
        <v>1</v>
      </c>
      <c r="O905" s="13">
        <v>0</v>
      </c>
      <c r="P905" s="13">
        <v>1</v>
      </c>
      <c r="Q905" s="12" t="s">
        <v>230</v>
      </c>
      <c r="R905" s="19">
        <v>477</v>
      </c>
      <c r="S905" s="21">
        <v>1</v>
      </c>
      <c r="T905" s="12" t="s">
        <v>20</v>
      </c>
    </row>
    <row r="906" spans="1:20" ht="15" thickBot="1" x14ac:dyDescent="0.35">
      <c r="A906" s="17" t="s">
        <v>264</v>
      </c>
      <c r="B906" s="16" t="s">
        <v>22</v>
      </c>
      <c r="C906" s="15" t="s">
        <v>44</v>
      </c>
      <c r="D906" s="29" t="str">
        <f>VLOOKUP(C906,Tabla!A:B,2,0)</f>
        <v>Mañana</v>
      </c>
      <c r="E906" s="14">
        <v>42</v>
      </c>
      <c r="F906" s="14">
        <v>42</v>
      </c>
      <c r="G906" s="14">
        <v>0</v>
      </c>
      <c r="H906" s="14">
        <v>0</v>
      </c>
      <c r="I906" s="14">
        <v>0</v>
      </c>
      <c r="J906" s="14">
        <v>42</v>
      </c>
      <c r="K906" s="14">
        <v>42</v>
      </c>
      <c r="L906" s="14">
        <v>0</v>
      </c>
      <c r="M906" s="14">
        <v>0</v>
      </c>
      <c r="N906" s="13">
        <v>1</v>
      </c>
      <c r="O906" s="13">
        <v>0</v>
      </c>
      <c r="P906" s="13">
        <v>1</v>
      </c>
      <c r="Q906" s="12" t="s">
        <v>242</v>
      </c>
      <c r="R906" s="19">
        <v>461.78571428571428</v>
      </c>
      <c r="S906" s="21">
        <v>1.5238095238095237</v>
      </c>
      <c r="T906" s="18">
        <v>86.888888888888886</v>
      </c>
    </row>
    <row r="907" spans="1:20" ht="15" thickBot="1" x14ac:dyDescent="0.35">
      <c r="A907" s="17" t="s">
        <v>264</v>
      </c>
      <c r="B907" s="16" t="s">
        <v>22</v>
      </c>
      <c r="C907" s="15" t="s">
        <v>77</v>
      </c>
      <c r="D907" s="29" t="str">
        <f>VLOOKUP(C907,Tabla!A:B,2,0)</f>
        <v>Mañana</v>
      </c>
      <c r="E907" s="14">
        <v>58</v>
      </c>
      <c r="F907" s="14">
        <v>57</v>
      </c>
      <c r="G907" s="14">
        <v>1</v>
      </c>
      <c r="H907" s="14">
        <v>0</v>
      </c>
      <c r="I907" s="14">
        <v>1</v>
      </c>
      <c r="J907" s="14">
        <v>57</v>
      </c>
      <c r="K907" s="14">
        <v>57</v>
      </c>
      <c r="L907" s="14">
        <v>0</v>
      </c>
      <c r="M907" s="14">
        <v>0</v>
      </c>
      <c r="N907" s="13">
        <v>1</v>
      </c>
      <c r="O907" s="13">
        <v>1.7241379310344827E-2</v>
      </c>
      <c r="P907" s="13">
        <v>0.98275862068965514</v>
      </c>
      <c r="Q907" s="12" t="s">
        <v>292</v>
      </c>
      <c r="R907" s="19">
        <v>456.78947368421052</v>
      </c>
      <c r="S907" s="21">
        <v>1.4210526315789473</v>
      </c>
      <c r="T907" s="18">
        <v>83.15</v>
      </c>
    </row>
    <row r="908" spans="1:20" ht="15" thickBot="1" x14ac:dyDescent="0.35">
      <c r="A908" s="17" t="s">
        <v>264</v>
      </c>
      <c r="B908" s="16" t="s">
        <v>22</v>
      </c>
      <c r="C908" s="15" t="s">
        <v>97</v>
      </c>
      <c r="D908" s="29" t="str">
        <f>VLOOKUP(C908,Tabla!A:B,2,0)</f>
        <v>Mañana</v>
      </c>
      <c r="E908" s="14">
        <v>84</v>
      </c>
      <c r="F908" s="14">
        <v>84</v>
      </c>
      <c r="G908" s="14">
        <v>0</v>
      </c>
      <c r="H908" s="14">
        <v>0</v>
      </c>
      <c r="I908" s="14">
        <v>0</v>
      </c>
      <c r="J908" s="14">
        <v>84</v>
      </c>
      <c r="K908" s="14">
        <v>84</v>
      </c>
      <c r="L908" s="14">
        <v>0</v>
      </c>
      <c r="M908" s="14">
        <v>0</v>
      </c>
      <c r="N908" s="13">
        <v>1</v>
      </c>
      <c r="O908" s="13">
        <v>0</v>
      </c>
      <c r="P908" s="13">
        <v>1</v>
      </c>
      <c r="Q908" s="12" t="s">
        <v>145</v>
      </c>
      <c r="R908" s="19">
        <v>418.26190476190476</v>
      </c>
      <c r="S908" s="21">
        <v>1.2857142857142858</v>
      </c>
      <c r="T908" s="18">
        <v>73.561403508771932</v>
      </c>
    </row>
    <row r="909" spans="1:20" ht="15" thickBot="1" x14ac:dyDescent="0.35">
      <c r="A909" s="17" t="s">
        <v>264</v>
      </c>
      <c r="B909" s="16" t="s">
        <v>22</v>
      </c>
      <c r="C909" s="15" t="s">
        <v>117</v>
      </c>
      <c r="D909" s="29" t="str">
        <f>VLOOKUP(C909,Tabla!A:B,2,0)</f>
        <v>Mañana</v>
      </c>
      <c r="E909" s="14">
        <v>86</v>
      </c>
      <c r="F909" s="14">
        <v>86</v>
      </c>
      <c r="G909" s="14">
        <v>0</v>
      </c>
      <c r="H909" s="14">
        <v>0</v>
      </c>
      <c r="I909" s="14">
        <v>0</v>
      </c>
      <c r="J909" s="14">
        <v>72</v>
      </c>
      <c r="K909" s="14">
        <v>86</v>
      </c>
      <c r="L909" s="14">
        <v>0</v>
      </c>
      <c r="M909" s="14">
        <v>0</v>
      </c>
      <c r="N909" s="13">
        <v>0.83720930232558144</v>
      </c>
      <c r="O909" s="13">
        <v>0</v>
      </c>
      <c r="P909" s="13">
        <v>1</v>
      </c>
      <c r="Q909" s="12" t="s">
        <v>91</v>
      </c>
      <c r="R909" s="19">
        <v>387.7093023255814</v>
      </c>
      <c r="S909" s="21">
        <v>11.395348837209303</v>
      </c>
      <c r="T909" s="18">
        <v>72.828571428571422</v>
      </c>
    </row>
    <row r="910" spans="1:20" ht="15" thickBot="1" x14ac:dyDescent="0.35">
      <c r="A910" s="17" t="s">
        <v>264</v>
      </c>
      <c r="B910" s="16" t="s">
        <v>22</v>
      </c>
      <c r="C910" s="15" t="s">
        <v>130</v>
      </c>
      <c r="D910" s="29" t="str">
        <f>VLOOKUP(C910,Tabla!A:B,2,0)</f>
        <v>Mañana</v>
      </c>
      <c r="E910" s="14">
        <v>109</v>
      </c>
      <c r="F910" s="14">
        <v>98</v>
      </c>
      <c r="G910" s="14">
        <v>7</v>
      </c>
      <c r="H910" s="14">
        <v>4</v>
      </c>
      <c r="I910" s="14">
        <v>11</v>
      </c>
      <c r="J910" s="14">
        <v>30</v>
      </c>
      <c r="K910" s="14">
        <v>98</v>
      </c>
      <c r="L910" s="14">
        <v>0</v>
      </c>
      <c r="M910" s="14">
        <v>0</v>
      </c>
      <c r="N910" s="13">
        <v>0.30612244897959184</v>
      </c>
      <c r="O910" s="13">
        <v>0.10091743119266056</v>
      </c>
      <c r="P910" s="13">
        <v>0.8990825688073395</v>
      </c>
      <c r="Q910" s="12" t="s">
        <v>200</v>
      </c>
      <c r="R910" s="19">
        <v>405.73469387755102</v>
      </c>
      <c r="S910" s="21">
        <v>71.336734693877546</v>
      </c>
      <c r="T910" s="18">
        <v>67.607843137254903</v>
      </c>
    </row>
    <row r="911" spans="1:20" ht="15" thickBot="1" x14ac:dyDescent="0.35">
      <c r="A911" s="17" t="s">
        <v>264</v>
      </c>
      <c r="B911" s="16" t="s">
        <v>22</v>
      </c>
      <c r="C911" s="15" t="s">
        <v>142</v>
      </c>
      <c r="D911" s="29" t="str">
        <f>VLOOKUP(C911,Tabla!A:B,2,0)</f>
        <v>Mañana</v>
      </c>
      <c r="E911" s="14">
        <v>78</v>
      </c>
      <c r="F911" s="14">
        <v>76</v>
      </c>
      <c r="G911" s="14">
        <v>1</v>
      </c>
      <c r="H911" s="14">
        <v>1</v>
      </c>
      <c r="I911" s="14">
        <v>2</v>
      </c>
      <c r="J911" s="14">
        <v>59</v>
      </c>
      <c r="K911" s="14">
        <v>76</v>
      </c>
      <c r="L911" s="14">
        <v>0</v>
      </c>
      <c r="M911" s="14">
        <v>0</v>
      </c>
      <c r="N911" s="13">
        <v>0.77631578947368418</v>
      </c>
      <c r="O911" s="13">
        <v>2.564102564102564E-2</v>
      </c>
      <c r="P911" s="13">
        <v>0.97435897435897434</v>
      </c>
      <c r="Q911" s="12" t="s">
        <v>170</v>
      </c>
      <c r="R911" s="19">
        <v>399.85526315789474</v>
      </c>
      <c r="S911" s="21">
        <v>37.592105263157897</v>
      </c>
      <c r="T911" s="18">
        <v>72.20754716981132</v>
      </c>
    </row>
    <row r="912" spans="1:20" ht="15" thickBot="1" x14ac:dyDescent="0.35">
      <c r="A912" s="17" t="s">
        <v>264</v>
      </c>
      <c r="B912" s="16" t="s">
        <v>22</v>
      </c>
      <c r="C912" s="15" t="s">
        <v>155</v>
      </c>
      <c r="D912" s="29" t="str">
        <f>VLOOKUP(C912,Tabla!A:B,2,0)</f>
        <v>Mañana</v>
      </c>
      <c r="E912" s="14">
        <v>93</v>
      </c>
      <c r="F912" s="14">
        <v>93</v>
      </c>
      <c r="G912" s="14">
        <v>0</v>
      </c>
      <c r="H912" s="14">
        <v>0</v>
      </c>
      <c r="I912" s="14">
        <v>0</v>
      </c>
      <c r="J912" s="14">
        <v>93</v>
      </c>
      <c r="K912" s="14">
        <v>93</v>
      </c>
      <c r="L912" s="14">
        <v>0</v>
      </c>
      <c r="M912" s="14">
        <v>0</v>
      </c>
      <c r="N912" s="13">
        <v>1</v>
      </c>
      <c r="O912" s="13">
        <v>0</v>
      </c>
      <c r="P912" s="13">
        <v>1</v>
      </c>
      <c r="Q912" s="12" t="s">
        <v>48</v>
      </c>
      <c r="R912" s="19">
        <v>385.25806451612902</v>
      </c>
      <c r="S912" s="21">
        <v>2.010752688172043</v>
      </c>
      <c r="T912" s="18">
        <v>83.30952380952381</v>
      </c>
    </row>
    <row r="913" spans="1:20" ht="15" thickBot="1" x14ac:dyDescent="0.35">
      <c r="A913" s="17" t="s">
        <v>264</v>
      </c>
      <c r="B913" s="16" t="s">
        <v>22</v>
      </c>
      <c r="C913" s="15" t="s">
        <v>165</v>
      </c>
      <c r="D913" s="29" t="str">
        <f>VLOOKUP(C913,Tabla!A:B,2,0)</f>
        <v>Mañana</v>
      </c>
      <c r="E913" s="14">
        <v>124</v>
      </c>
      <c r="F913" s="14">
        <v>123</v>
      </c>
      <c r="G913" s="14">
        <v>0</v>
      </c>
      <c r="H913" s="14">
        <v>1</v>
      </c>
      <c r="I913" s="14">
        <v>1</v>
      </c>
      <c r="J913" s="14">
        <v>114</v>
      </c>
      <c r="K913" s="14">
        <v>123</v>
      </c>
      <c r="L913" s="14">
        <v>0</v>
      </c>
      <c r="M913" s="14">
        <v>0</v>
      </c>
      <c r="N913" s="13">
        <v>0.92682926829268297</v>
      </c>
      <c r="O913" s="13">
        <v>8.0645161290322578E-3</v>
      </c>
      <c r="P913" s="13">
        <v>0.99193548387096775</v>
      </c>
      <c r="Q913" s="12" t="s">
        <v>135</v>
      </c>
      <c r="R913" s="19">
        <v>411.03252032520328</v>
      </c>
      <c r="S913" s="21">
        <v>5.4959349593495936</v>
      </c>
      <c r="T913" s="18">
        <v>87.070175438596493</v>
      </c>
    </row>
    <row r="914" spans="1:20" ht="15" thickBot="1" x14ac:dyDescent="0.35">
      <c r="A914" s="17" t="s">
        <v>264</v>
      </c>
      <c r="B914" s="16" t="s">
        <v>22</v>
      </c>
      <c r="C914" s="15" t="s">
        <v>176</v>
      </c>
      <c r="D914" s="29" t="str">
        <f>VLOOKUP(C914,Tabla!A:B,2,0)</f>
        <v>Tarde</v>
      </c>
      <c r="E914" s="14">
        <v>84</v>
      </c>
      <c r="F914" s="14">
        <v>84</v>
      </c>
      <c r="G914" s="14">
        <v>0</v>
      </c>
      <c r="H914" s="14">
        <v>0</v>
      </c>
      <c r="I914" s="14">
        <v>0</v>
      </c>
      <c r="J914" s="14">
        <v>82</v>
      </c>
      <c r="K914" s="14">
        <v>84</v>
      </c>
      <c r="L914" s="14">
        <v>0</v>
      </c>
      <c r="M914" s="14">
        <v>0</v>
      </c>
      <c r="N914" s="13">
        <v>0.97619047619047616</v>
      </c>
      <c r="O914" s="13">
        <v>0</v>
      </c>
      <c r="P914" s="13">
        <v>1</v>
      </c>
      <c r="Q914" s="12" t="s">
        <v>172</v>
      </c>
      <c r="R914" s="19">
        <v>357.20238095238096</v>
      </c>
      <c r="S914" s="21">
        <v>2.7738095238095237</v>
      </c>
      <c r="T914" s="18">
        <v>75.526315789473685</v>
      </c>
    </row>
    <row r="915" spans="1:20" ht="15" thickBot="1" x14ac:dyDescent="0.35">
      <c r="A915" s="17" t="s">
        <v>264</v>
      </c>
      <c r="B915" s="16" t="s">
        <v>22</v>
      </c>
      <c r="C915" s="15" t="s">
        <v>189</v>
      </c>
      <c r="D915" s="29" t="str">
        <f>VLOOKUP(C915,Tabla!A:B,2,0)</f>
        <v>Tarde</v>
      </c>
      <c r="E915" s="14">
        <v>86</v>
      </c>
      <c r="F915" s="14">
        <v>85</v>
      </c>
      <c r="G915" s="14">
        <v>1</v>
      </c>
      <c r="H915" s="14">
        <v>0</v>
      </c>
      <c r="I915" s="14">
        <v>1</v>
      </c>
      <c r="J915" s="14">
        <v>79</v>
      </c>
      <c r="K915" s="14">
        <v>85</v>
      </c>
      <c r="L915" s="14">
        <v>0</v>
      </c>
      <c r="M915" s="14">
        <v>0</v>
      </c>
      <c r="N915" s="13">
        <v>0.92941176470588238</v>
      </c>
      <c r="O915" s="13">
        <v>1.1627906976744186E-2</v>
      </c>
      <c r="P915" s="13">
        <v>0.98837209302325579</v>
      </c>
      <c r="Q915" s="12" t="s">
        <v>108</v>
      </c>
      <c r="R915" s="19">
        <v>378.96470588235292</v>
      </c>
      <c r="S915" s="21">
        <v>6</v>
      </c>
      <c r="T915" s="18">
        <v>76.41935483870968</v>
      </c>
    </row>
    <row r="916" spans="1:20" ht="15" thickBot="1" x14ac:dyDescent="0.35">
      <c r="A916" s="17" t="s">
        <v>264</v>
      </c>
      <c r="B916" s="16" t="s">
        <v>22</v>
      </c>
      <c r="C916" s="15" t="s">
        <v>199</v>
      </c>
      <c r="D916" s="29" t="str">
        <f>VLOOKUP(C916,Tabla!A:B,2,0)</f>
        <v>Tarde</v>
      </c>
      <c r="E916" s="14">
        <v>73</v>
      </c>
      <c r="F916" s="14">
        <v>72</v>
      </c>
      <c r="G916" s="14">
        <v>0</v>
      </c>
      <c r="H916" s="14">
        <v>1</v>
      </c>
      <c r="I916" s="14">
        <v>1</v>
      </c>
      <c r="J916" s="14">
        <v>48</v>
      </c>
      <c r="K916" s="14">
        <v>72</v>
      </c>
      <c r="L916" s="14">
        <v>0</v>
      </c>
      <c r="M916" s="14">
        <v>0</v>
      </c>
      <c r="N916" s="13">
        <v>0.66666666666666663</v>
      </c>
      <c r="O916" s="13">
        <v>1.3698630136986301E-2</v>
      </c>
      <c r="P916" s="13">
        <v>0.98630136986301364</v>
      </c>
      <c r="Q916" s="12" t="s">
        <v>179</v>
      </c>
      <c r="R916" s="19">
        <v>430.52777777777777</v>
      </c>
      <c r="S916" s="21">
        <v>30.333333333333332</v>
      </c>
      <c r="T916" s="18">
        <v>75.324324324324323</v>
      </c>
    </row>
    <row r="917" spans="1:20" ht="15.75" customHeight="1" thickBot="1" x14ac:dyDescent="0.35">
      <c r="A917" s="17" t="s">
        <v>264</v>
      </c>
      <c r="B917" s="16" t="s">
        <v>22</v>
      </c>
      <c r="C917" s="15" t="s">
        <v>204</v>
      </c>
      <c r="D917" s="29" t="str">
        <f>VLOOKUP(C917,Tabla!A:B,2,0)</f>
        <v>Tarde</v>
      </c>
      <c r="E917" s="14">
        <v>71</v>
      </c>
      <c r="F917" s="14">
        <v>65</v>
      </c>
      <c r="G917" s="14">
        <v>2</v>
      </c>
      <c r="H917" s="14">
        <v>4</v>
      </c>
      <c r="I917" s="14">
        <v>6</v>
      </c>
      <c r="J917" s="14">
        <v>29</v>
      </c>
      <c r="K917" s="14">
        <v>65</v>
      </c>
      <c r="L917" s="14">
        <v>0</v>
      </c>
      <c r="M917" s="14">
        <v>0</v>
      </c>
      <c r="N917" s="13">
        <v>0.44615384615384618</v>
      </c>
      <c r="O917" s="13">
        <v>8.4507042253521125E-2</v>
      </c>
      <c r="P917" s="13">
        <v>0.91549295774647887</v>
      </c>
      <c r="Q917" s="12" t="s">
        <v>281</v>
      </c>
      <c r="R917" s="19">
        <v>538</v>
      </c>
      <c r="S917" s="21">
        <v>82.169230769230765</v>
      </c>
      <c r="T917" s="18">
        <v>74.851851851851848</v>
      </c>
    </row>
    <row r="918" spans="1:20" ht="15" thickBot="1" x14ac:dyDescent="0.35">
      <c r="A918" s="17" t="s">
        <v>264</v>
      </c>
      <c r="B918" s="16" t="s">
        <v>22</v>
      </c>
      <c r="C918" s="15" t="s">
        <v>210</v>
      </c>
      <c r="D918" s="29" t="str">
        <f>VLOOKUP(C918,Tabla!A:B,2,0)</f>
        <v>Tarde</v>
      </c>
      <c r="E918" s="14">
        <v>61</v>
      </c>
      <c r="F918" s="14">
        <v>57</v>
      </c>
      <c r="G918" s="14">
        <v>2</v>
      </c>
      <c r="H918" s="14">
        <v>2</v>
      </c>
      <c r="I918" s="14">
        <v>4</v>
      </c>
      <c r="J918" s="14">
        <v>23</v>
      </c>
      <c r="K918" s="14">
        <v>57</v>
      </c>
      <c r="L918" s="14">
        <v>0</v>
      </c>
      <c r="M918" s="14">
        <v>0</v>
      </c>
      <c r="N918" s="13">
        <v>0.40350877192982454</v>
      </c>
      <c r="O918" s="13">
        <v>6.5573770491803282E-2</v>
      </c>
      <c r="P918" s="13">
        <v>0.93442622950819676</v>
      </c>
      <c r="Q918" s="12" t="s">
        <v>292</v>
      </c>
      <c r="R918" s="19">
        <v>456.31578947368422</v>
      </c>
      <c r="S918" s="21">
        <v>103.66666666666667</v>
      </c>
      <c r="T918" s="18">
        <v>63.512195121951223</v>
      </c>
    </row>
    <row r="919" spans="1:20" ht="15" thickBot="1" x14ac:dyDescent="0.35">
      <c r="A919" s="17" t="s">
        <v>264</v>
      </c>
      <c r="B919" s="16" t="s">
        <v>22</v>
      </c>
      <c r="C919" s="15" t="s">
        <v>215</v>
      </c>
      <c r="D919" s="29" t="str">
        <f>VLOOKUP(C919,Tabla!A:B,2,0)</f>
        <v>Tarde</v>
      </c>
      <c r="E919" s="14">
        <v>73</v>
      </c>
      <c r="F919" s="14">
        <v>68</v>
      </c>
      <c r="G919" s="14">
        <v>1</v>
      </c>
      <c r="H919" s="14">
        <v>4</v>
      </c>
      <c r="I919" s="14">
        <v>5</v>
      </c>
      <c r="J919" s="14">
        <v>15</v>
      </c>
      <c r="K919" s="14">
        <v>68</v>
      </c>
      <c r="L919" s="14">
        <v>0</v>
      </c>
      <c r="M919" s="14">
        <v>0</v>
      </c>
      <c r="N919" s="13">
        <v>0.22058823529411764</v>
      </c>
      <c r="O919" s="13">
        <v>6.8493150684931503E-2</v>
      </c>
      <c r="P919" s="13">
        <v>0.93150684931506844</v>
      </c>
      <c r="Q919" s="12" t="s">
        <v>88</v>
      </c>
      <c r="R919" s="19">
        <v>439.25</v>
      </c>
      <c r="S919" s="21">
        <v>101.97058823529412</v>
      </c>
      <c r="T919" s="18">
        <v>71.269230769230774</v>
      </c>
    </row>
    <row r="920" spans="1:20" ht="15" thickBot="1" x14ac:dyDescent="0.35">
      <c r="A920" s="17" t="s">
        <v>264</v>
      </c>
      <c r="B920" s="16" t="s">
        <v>22</v>
      </c>
      <c r="C920" s="15" t="s">
        <v>220</v>
      </c>
      <c r="D920" s="29" t="str">
        <f>VLOOKUP(C920,Tabla!A:B,2,0)</f>
        <v>Tarde</v>
      </c>
      <c r="E920" s="14">
        <v>90</v>
      </c>
      <c r="F920" s="14">
        <v>88</v>
      </c>
      <c r="G920" s="14">
        <v>0</v>
      </c>
      <c r="H920" s="14">
        <v>2</v>
      </c>
      <c r="I920" s="14">
        <v>2</v>
      </c>
      <c r="J920" s="14">
        <v>78</v>
      </c>
      <c r="K920" s="14">
        <v>88</v>
      </c>
      <c r="L920" s="14">
        <v>0</v>
      </c>
      <c r="M920" s="14">
        <v>0</v>
      </c>
      <c r="N920" s="13">
        <v>0.88636363636363635</v>
      </c>
      <c r="O920" s="13">
        <v>2.2222222222222223E-2</v>
      </c>
      <c r="P920" s="13">
        <v>0.97777777777777775</v>
      </c>
      <c r="Q920" s="12" t="s">
        <v>336</v>
      </c>
      <c r="R920" s="19">
        <v>481.09090909090907</v>
      </c>
      <c r="S920" s="21">
        <v>10.556818181818182</v>
      </c>
      <c r="T920" s="18">
        <v>74.691176470588232</v>
      </c>
    </row>
    <row r="921" spans="1:20" ht="15" thickBot="1" x14ac:dyDescent="0.35">
      <c r="A921" s="17" t="s">
        <v>264</v>
      </c>
      <c r="B921" s="16" t="s">
        <v>22</v>
      </c>
      <c r="C921" s="15" t="s">
        <v>226</v>
      </c>
      <c r="D921" s="29" t="str">
        <f>VLOOKUP(C921,Tabla!A:B,2,0)</f>
        <v>Tarde</v>
      </c>
      <c r="E921" s="14">
        <v>98</v>
      </c>
      <c r="F921" s="14">
        <v>93</v>
      </c>
      <c r="G921" s="14">
        <v>0</v>
      </c>
      <c r="H921" s="14">
        <v>5</v>
      </c>
      <c r="I921" s="14">
        <v>5</v>
      </c>
      <c r="J921" s="14">
        <v>46</v>
      </c>
      <c r="K921" s="14">
        <v>93</v>
      </c>
      <c r="L921" s="14">
        <v>0</v>
      </c>
      <c r="M921" s="14">
        <v>0</v>
      </c>
      <c r="N921" s="13">
        <v>0.4946236559139785</v>
      </c>
      <c r="O921" s="13">
        <v>5.1020408163265307E-2</v>
      </c>
      <c r="P921" s="13">
        <v>0.94897959183673475</v>
      </c>
      <c r="Q921" s="12" t="s">
        <v>192</v>
      </c>
      <c r="R921" s="19">
        <v>453.52688172043008</v>
      </c>
      <c r="S921" s="21">
        <v>51.236559139784944</v>
      </c>
      <c r="T921" s="18">
        <v>77.65789473684211</v>
      </c>
    </row>
    <row r="922" spans="1:20" ht="15" thickBot="1" x14ac:dyDescent="0.35">
      <c r="A922" s="17" t="s">
        <v>264</v>
      </c>
      <c r="B922" s="16" t="s">
        <v>22</v>
      </c>
      <c r="C922" s="15" t="s">
        <v>231</v>
      </c>
      <c r="D922" s="29" t="str">
        <f>VLOOKUP(C922,Tabla!A:B,2,0)</f>
        <v>Noche</v>
      </c>
      <c r="E922" s="14">
        <v>73</v>
      </c>
      <c r="F922" s="14">
        <v>71</v>
      </c>
      <c r="G922" s="14">
        <v>0</v>
      </c>
      <c r="H922" s="14">
        <v>2</v>
      </c>
      <c r="I922" s="14">
        <v>2</v>
      </c>
      <c r="J922" s="14">
        <v>57</v>
      </c>
      <c r="K922" s="14">
        <v>71</v>
      </c>
      <c r="L922" s="14">
        <v>0</v>
      </c>
      <c r="M922" s="14">
        <v>0</v>
      </c>
      <c r="N922" s="13">
        <v>0.80281690140845074</v>
      </c>
      <c r="O922" s="13">
        <v>2.7397260273972601E-2</v>
      </c>
      <c r="P922" s="13">
        <v>0.9726027397260274</v>
      </c>
      <c r="Q922" s="12" t="s">
        <v>291</v>
      </c>
      <c r="R922" s="19">
        <v>504.53521126760563</v>
      </c>
      <c r="S922" s="21">
        <v>29.633802816901408</v>
      </c>
      <c r="T922" s="18">
        <v>80.45</v>
      </c>
    </row>
    <row r="923" spans="1:20" ht="15" thickBot="1" x14ac:dyDescent="0.35">
      <c r="A923" s="17" t="s">
        <v>264</v>
      </c>
      <c r="B923" s="16" t="s">
        <v>22</v>
      </c>
      <c r="C923" s="15" t="s">
        <v>235</v>
      </c>
      <c r="D923" s="29" t="str">
        <f>VLOOKUP(C923,Tabla!A:B,2,0)</f>
        <v>Noche</v>
      </c>
      <c r="E923" s="14">
        <v>73</v>
      </c>
      <c r="F923" s="14">
        <v>71</v>
      </c>
      <c r="G923" s="14">
        <v>2</v>
      </c>
      <c r="H923" s="14">
        <v>0</v>
      </c>
      <c r="I923" s="14">
        <v>2</v>
      </c>
      <c r="J923" s="14">
        <v>60</v>
      </c>
      <c r="K923" s="14">
        <v>71</v>
      </c>
      <c r="L923" s="14">
        <v>0</v>
      </c>
      <c r="M923" s="14">
        <v>0</v>
      </c>
      <c r="N923" s="13">
        <v>0.84507042253521125</v>
      </c>
      <c r="O923" s="13">
        <v>2.7397260273972601E-2</v>
      </c>
      <c r="P923" s="13">
        <v>0.9726027397260274</v>
      </c>
      <c r="Q923" s="12" t="s">
        <v>299</v>
      </c>
      <c r="R923" s="19">
        <v>510.33802816901408</v>
      </c>
      <c r="S923" s="21">
        <v>10.366197183098592</v>
      </c>
      <c r="T923" s="18">
        <v>79.976744186046517</v>
      </c>
    </row>
    <row r="924" spans="1:20" ht="15" thickBot="1" x14ac:dyDescent="0.35">
      <c r="A924" s="17" t="s">
        <v>264</v>
      </c>
      <c r="B924" s="16" t="s">
        <v>22</v>
      </c>
      <c r="C924" s="15" t="s">
        <v>241</v>
      </c>
      <c r="D924" s="29" t="str">
        <f>VLOOKUP(C924,Tabla!A:B,2,0)</f>
        <v>Noche</v>
      </c>
      <c r="E924" s="14">
        <v>49</v>
      </c>
      <c r="F924" s="14">
        <v>49</v>
      </c>
      <c r="G924" s="14">
        <v>0</v>
      </c>
      <c r="H924" s="14">
        <v>0</v>
      </c>
      <c r="I924" s="14">
        <v>0</v>
      </c>
      <c r="J924" s="14">
        <v>49</v>
      </c>
      <c r="K924" s="14">
        <v>49</v>
      </c>
      <c r="L924" s="14">
        <v>0</v>
      </c>
      <c r="M924" s="14">
        <v>0</v>
      </c>
      <c r="N924" s="13">
        <v>1</v>
      </c>
      <c r="O924" s="13">
        <v>0</v>
      </c>
      <c r="P924" s="13">
        <v>1</v>
      </c>
      <c r="Q924" s="12" t="s">
        <v>31</v>
      </c>
      <c r="R924" s="19">
        <v>398.83673469387753</v>
      </c>
      <c r="S924" s="21">
        <v>1.3673469387755102</v>
      </c>
      <c r="T924" s="18">
        <v>55.055555555555557</v>
      </c>
    </row>
    <row r="925" spans="1:20" ht="15" thickBot="1" x14ac:dyDescent="0.35">
      <c r="A925" s="17" t="s">
        <v>264</v>
      </c>
      <c r="B925" s="16" t="s">
        <v>22</v>
      </c>
      <c r="C925" s="15" t="s">
        <v>245</v>
      </c>
      <c r="D925" s="29" t="str">
        <f>VLOOKUP(C925,Tabla!A:B,2,0)</f>
        <v>Noche</v>
      </c>
      <c r="E925" s="14">
        <v>45</v>
      </c>
      <c r="F925" s="14">
        <v>40</v>
      </c>
      <c r="G925" s="14">
        <v>3</v>
      </c>
      <c r="H925" s="14">
        <v>2</v>
      </c>
      <c r="I925" s="14">
        <v>5</v>
      </c>
      <c r="J925" s="14">
        <v>33</v>
      </c>
      <c r="K925" s="14">
        <v>40</v>
      </c>
      <c r="L925" s="14">
        <v>0</v>
      </c>
      <c r="M925" s="14">
        <v>0</v>
      </c>
      <c r="N925" s="13">
        <v>0.82499999999999996</v>
      </c>
      <c r="O925" s="13">
        <v>0.1111111111111111</v>
      </c>
      <c r="P925" s="13">
        <v>0.88888888888888884</v>
      </c>
      <c r="Q925" s="12" t="s">
        <v>263</v>
      </c>
      <c r="R925" s="19">
        <v>485.15</v>
      </c>
      <c r="S925" s="21">
        <v>31.1</v>
      </c>
      <c r="T925" s="18">
        <v>63.222222222222221</v>
      </c>
    </row>
    <row r="926" spans="1:20" ht="15" thickBot="1" x14ac:dyDescent="0.35">
      <c r="A926" s="2" t="s">
        <v>70</v>
      </c>
      <c r="B926" s="3" t="s">
        <v>28</v>
      </c>
      <c r="C926" s="4" t="s">
        <v>44</v>
      </c>
      <c r="D926" s="29" t="str">
        <f>VLOOKUP(C926,Tabla!A:B,2,0)</f>
        <v>Mañana</v>
      </c>
      <c r="E926" s="5">
        <v>37</v>
      </c>
      <c r="F926" s="5">
        <v>37</v>
      </c>
      <c r="G926" s="5">
        <v>0</v>
      </c>
      <c r="H926" s="5">
        <v>0</v>
      </c>
      <c r="I926" s="5">
        <v>0</v>
      </c>
      <c r="J926" s="5">
        <v>37</v>
      </c>
      <c r="K926" s="5">
        <v>37</v>
      </c>
      <c r="L926" s="5">
        <v>0</v>
      </c>
      <c r="M926" s="5">
        <v>0</v>
      </c>
      <c r="N926" s="6">
        <v>1</v>
      </c>
      <c r="O926" s="6">
        <v>0</v>
      </c>
      <c r="P926" s="6">
        <v>1</v>
      </c>
      <c r="Q926" s="7" t="s">
        <v>71</v>
      </c>
      <c r="R926" s="8">
        <v>383.24324324324323</v>
      </c>
      <c r="S926" s="20">
        <v>1.5405405405405406</v>
      </c>
      <c r="T926" s="9">
        <v>57.6</v>
      </c>
    </row>
    <row r="927" spans="1:20" ht="15" thickBot="1" x14ac:dyDescent="0.35">
      <c r="A927" s="2" t="s">
        <v>70</v>
      </c>
      <c r="B927" s="3" t="s">
        <v>28</v>
      </c>
      <c r="C927" s="4" t="s">
        <v>77</v>
      </c>
      <c r="D927" s="29" t="str">
        <f>VLOOKUP(C927,Tabla!A:B,2,0)</f>
        <v>Mañana</v>
      </c>
      <c r="E927" s="5">
        <v>41</v>
      </c>
      <c r="F927" s="5">
        <v>41</v>
      </c>
      <c r="G927" s="5">
        <v>0</v>
      </c>
      <c r="H927" s="5">
        <v>0</v>
      </c>
      <c r="I927" s="5">
        <v>0</v>
      </c>
      <c r="J927" s="5">
        <v>41</v>
      </c>
      <c r="K927" s="5">
        <v>41</v>
      </c>
      <c r="L927" s="5">
        <v>0</v>
      </c>
      <c r="M927" s="5">
        <v>0</v>
      </c>
      <c r="N927" s="6">
        <v>1</v>
      </c>
      <c r="O927" s="6">
        <v>0</v>
      </c>
      <c r="P927" s="6">
        <v>1</v>
      </c>
      <c r="Q927" s="7" t="s">
        <v>85</v>
      </c>
      <c r="R927" s="8">
        <v>309.7560975609756</v>
      </c>
      <c r="S927" s="20">
        <v>1.4146341463414633</v>
      </c>
      <c r="T927" s="9">
        <v>64.416666666666671</v>
      </c>
    </row>
    <row r="928" spans="1:20" ht="15" thickBot="1" x14ac:dyDescent="0.35">
      <c r="A928" s="2" t="s">
        <v>70</v>
      </c>
      <c r="B928" s="3" t="s">
        <v>28</v>
      </c>
      <c r="C928" s="4" t="s">
        <v>97</v>
      </c>
      <c r="D928" s="29" t="str">
        <f>VLOOKUP(C928,Tabla!A:B,2,0)</f>
        <v>Mañana</v>
      </c>
      <c r="E928" s="5">
        <v>83</v>
      </c>
      <c r="F928" s="5">
        <v>81</v>
      </c>
      <c r="G928" s="5">
        <v>2</v>
      </c>
      <c r="H928" s="5">
        <v>0</v>
      </c>
      <c r="I928" s="5">
        <v>2</v>
      </c>
      <c r="J928" s="5">
        <v>69</v>
      </c>
      <c r="K928" s="5">
        <v>81</v>
      </c>
      <c r="L928" s="5">
        <v>0</v>
      </c>
      <c r="M928" s="5">
        <v>0</v>
      </c>
      <c r="N928" s="6">
        <v>0.85185185185185186</v>
      </c>
      <c r="O928" s="6">
        <v>2.4096385542168676E-2</v>
      </c>
      <c r="P928" s="6">
        <v>0.97590361445783136</v>
      </c>
      <c r="Q928" s="7" t="s">
        <v>105</v>
      </c>
      <c r="R928" s="8">
        <v>345.55555555555554</v>
      </c>
      <c r="S928" s="20">
        <v>9.6913580246913575</v>
      </c>
      <c r="T928" s="9">
        <v>65.78947368421052</v>
      </c>
    </row>
    <row r="929" spans="1:20" ht="15" thickBot="1" x14ac:dyDescent="0.35">
      <c r="A929" s="2" t="s">
        <v>70</v>
      </c>
      <c r="B929" s="3" t="s">
        <v>28</v>
      </c>
      <c r="C929" s="4" t="s">
        <v>117</v>
      </c>
      <c r="D929" s="29" t="str">
        <f>VLOOKUP(C929,Tabla!A:B,2,0)</f>
        <v>Mañana</v>
      </c>
      <c r="E929" s="5">
        <v>73</v>
      </c>
      <c r="F929" s="5">
        <v>73</v>
      </c>
      <c r="G929" s="5">
        <v>0</v>
      </c>
      <c r="H929" s="5">
        <v>0</v>
      </c>
      <c r="I929" s="5">
        <v>0</v>
      </c>
      <c r="J929" s="5">
        <v>72</v>
      </c>
      <c r="K929" s="5">
        <v>73</v>
      </c>
      <c r="L929" s="5">
        <v>0</v>
      </c>
      <c r="M929" s="5">
        <v>0</v>
      </c>
      <c r="N929" s="6">
        <v>0.98630136986301364</v>
      </c>
      <c r="O929" s="6">
        <v>0</v>
      </c>
      <c r="P929" s="6">
        <v>1</v>
      </c>
      <c r="Q929" s="7" t="s">
        <v>65</v>
      </c>
      <c r="R929" s="8">
        <v>421.04109589041099</v>
      </c>
      <c r="S929" s="20">
        <v>1.6438356164383563</v>
      </c>
      <c r="T929" s="9">
        <v>71.352941176470594</v>
      </c>
    </row>
    <row r="930" spans="1:20" ht="15" thickBot="1" x14ac:dyDescent="0.35">
      <c r="A930" s="2" t="s">
        <v>70</v>
      </c>
      <c r="B930" s="3" t="s">
        <v>28</v>
      </c>
      <c r="C930" s="4" t="s">
        <v>130</v>
      </c>
      <c r="D930" s="29" t="str">
        <f>VLOOKUP(C930,Tabla!A:B,2,0)</f>
        <v>Mañana</v>
      </c>
      <c r="E930" s="5">
        <v>49</v>
      </c>
      <c r="F930" s="5">
        <v>49</v>
      </c>
      <c r="G930" s="5">
        <v>0</v>
      </c>
      <c r="H930" s="5">
        <v>0</v>
      </c>
      <c r="I930" s="5">
        <v>0</v>
      </c>
      <c r="J930" s="5">
        <v>49</v>
      </c>
      <c r="K930" s="5">
        <v>49</v>
      </c>
      <c r="L930" s="5">
        <v>0</v>
      </c>
      <c r="M930" s="5">
        <v>0</v>
      </c>
      <c r="N930" s="6">
        <v>1</v>
      </c>
      <c r="O930" s="6">
        <v>0</v>
      </c>
      <c r="P930" s="6">
        <v>1</v>
      </c>
      <c r="Q930" s="7" t="s">
        <v>122</v>
      </c>
      <c r="R930" s="8">
        <v>342.89795918367349</v>
      </c>
      <c r="S930" s="20">
        <v>1.8367346938775511</v>
      </c>
      <c r="T930" s="9">
        <v>57.653846153846153</v>
      </c>
    </row>
    <row r="931" spans="1:20" ht="15" thickBot="1" x14ac:dyDescent="0.35">
      <c r="A931" s="2" t="s">
        <v>70</v>
      </c>
      <c r="B931" s="3" t="s">
        <v>28</v>
      </c>
      <c r="C931" s="4" t="s">
        <v>142</v>
      </c>
      <c r="D931" s="29" t="str">
        <f>VLOOKUP(C931,Tabla!A:B,2,0)</f>
        <v>Mañana</v>
      </c>
      <c r="E931" s="5">
        <v>72</v>
      </c>
      <c r="F931" s="5">
        <v>72</v>
      </c>
      <c r="G931" s="5">
        <v>0</v>
      </c>
      <c r="H931" s="5">
        <v>0</v>
      </c>
      <c r="I931" s="5">
        <v>0</v>
      </c>
      <c r="J931" s="5">
        <v>68</v>
      </c>
      <c r="K931" s="5">
        <v>72</v>
      </c>
      <c r="L931" s="5">
        <v>0</v>
      </c>
      <c r="M931" s="5">
        <v>0</v>
      </c>
      <c r="N931" s="6">
        <v>0.94444444444444442</v>
      </c>
      <c r="O931" s="6">
        <v>0</v>
      </c>
      <c r="P931" s="6">
        <v>1</v>
      </c>
      <c r="Q931" s="7" t="s">
        <v>146</v>
      </c>
      <c r="R931" s="8">
        <v>328.15277777777777</v>
      </c>
      <c r="S931" s="20">
        <v>6.916666666666667</v>
      </c>
      <c r="T931" s="9">
        <v>56.071428571428569</v>
      </c>
    </row>
    <row r="932" spans="1:20" ht="15" thickBot="1" x14ac:dyDescent="0.35">
      <c r="A932" s="2" t="s">
        <v>70</v>
      </c>
      <c r="B932" s="3" t="s">
        <v>28</v>
      </c>
      <c r="C932" s="4" t="s">
        <v>155</v>
      </c>
      <c r="D932" s="29" t="str">
        <f>VLOOKUP(C932,Tabla!A:B,2,0)</f>
        <v>Mañana</v>
      </c>
      <c r="E932" s="5">
        <v>83</v>
      </c>
      <c r="F932" s="5">
        <v>82</v>
      </c>
      <c r="G932" s="5">
        <v>1</v>
      </c>
      <c r="H932" s="5">
        <v>0</v>
      </c>
      <c r="I932" s="5">
        <v>1</v>
      </c>
      <c r="J932" s="5">
        <v>68</v>
      </c>
      <c r="K932" s="5">
        <v>82</v>
      </c>
      <c r="L932" s="5">
        <v>0</v>
      </c>
      <c r="M932" s="5">
        <v>0</v>
      </c>
      <c r="N932" s="6">
        <v>0.82926829268292679</v>
      </c>
      <c r="O932" s="6">
        <v>1.2048192771084338E-2</v>
      </c>
      <c r="P932" s="6">
        <v>0.98795180722891562</v>
      </c>
      <c r="Q932" s="7" t="s">
        <v>57</v>
      </c>
      <c r="R932" s="8">
        <v>355.59756097560978</v>
      </c>
      <c r="S932" s="20">
        <v>15.231707317073171</v>
      </c>
      <c r="T932" s="9">
        <v>73.41935483870968</v>
      </c>
    </row>
    <row r="933" spans="1:20" ht="15" thickBot="1" x14ac:dyDescent="0.35">
      <c r="A933" s="2" t="s">
        <v>70</v>
      </c>
      <c r="B933" s="3" t="s">
        <v>28</v>
      </c>
      <c r="C933" s="4" t="s">
        <v>165</v>
      </c>
      <c r="D933" s="29" t="str">
        <f>VLOOKUP(C933,Tabla!A:B,2,0)</f>
        <v>Mañana</v>
      </c>
      <c r="E933" s="5">
        <v>75</v>
      </c>
      <c r="F933" s="5">
        <v>75</v>
      </c>
      <c r="G933" s="5">
        <v>0</v>
      </c>
      <c r="H933" s="5">
        <v>0</v>
      </c>
      <c r="I933" s="5">
        <v>0</v>
      </c>
      <c r="J933" s="5">
        <v>75</v>
      </c>
      <c r="K933" s="5">
        <v>75</v>
      </c>
      <c r="L933" s="5">
        <v>0</v>
      </c>
      <c r="M933" s="5">
        <v>0</v>
      </c>
      <c r="N933" s="6">
        <v>1</v>
      </c>
      <c r="O933" s="6">
        <v>0</v>
      </c>
      <c r="P933" s="6">
        <v>1</v>
      </c>
      <c r="Q933" s="7" t="s">
        <v>172</v>
      </c>
      <c r="R933" s="8">
        <v>357.22666666666669</v>
      </c>
      <c r="S933" s="20">
        <v>1.2666666666666666</v>
      </c>
      <c r="T933" s="9">
        <v>61.404255319148938</v>
      </c>
    </row>
    <row r="934" spans="1:20" ht="15" thickBot="1" x14ac:dyDescent="0.35">
      <c r="A934" s="2" t="s">
        <v>70</v>
      </c>
      <c r="B934" s="3" t="s">
        <v>28</v>
      </c>
      <c r="C934" s="4" t="s">
        <v>176</v>
      </c>
      <c r="D934" s="29" t="str">
        <f>VLOOKUP(C934,Tabla!A:B,2,0)</f>
        <v>Tarde</v>
      </c>
      <c r="E934" s="5">
        <v>72</v>
      </c>
      <c r="F934" s="5">
        <v>71</v>
      </c>
      <c r="G934" s="5">
        <v>1</v>
      </c>
      <c r="H934" s="5">
        <v>0</v>
      </c>
      <c r="I934" s="5">
        <v>1</v>
      </c>
      <c r="J934" s="5">
        <v>71</v>
      </c>
      <c r="K934" s="5">
        <v>71</v>
      </c>
      <c r="L934" s="5">
        <v>0</v>
      </c>
      <c r="M934" s="5">
        <v>0</v>
      </c>
      <c r="N934" s="6">
        <v>1</v>
      </c>
      <c r="O934" s="6">
        <v>1.3888888888888888E-2</v>
      </c>
      <c r="P934" s="6">
        <v>0.98611111111111116</v>
      </c>
      <c r="Q934" s="7" t="s">
        <v>147</v>
      </c>
      <c r="R934" s="8">
        <v>384.77464788732397</v>
      </c>
      <c r="S934" s="20">
        <v>1.352112676056338</v>
      </c>
      <c r="T934" s="9">
        <v>64.018867924528308</v>
      </c>
    </row>
    <row r="935" spans="1:20" ht="15" thickBot="1" x14ac:dyDescent="0.35">
      <c r="A935" s="2" t="s">
        <v>70</v>
      </c>
      <c r="B935" s="3" t="s">
        <v>28</v>
      </c>
      <c r="C935" s="4" t="s">
        <v>189</v>
      </c>
      <c r="D935" s="29" t="str">
        <f>VLOOKUP(C935,Tabla!A:B,2,0)</f>
        <v>Tarde</v>
      </c>
      <c r="E935" s="5">
        <v>77</v>
      </c>
      <c r="F935" s="5">
        <v>71</v>
      </c>
      <c r="G935" s="5">
        <v>1</v>
      </c>
      <c r="H935" s="5">
        <v>5</v>
      </c>
      <c r="I935" s="5">
        <v>6</v>
      </c>
      <c r="J935" s="5">
        <v>31</v>
      </c>
      <c r="K935" s="5">
        <v>71</v>
      </c>
      <c r="L935" s="5">
        <v>0</v>
      </c>
      <c r="M935" s="5">
        <v>0</v>
      </c>
      <c r="N935" s="6">
        <v>0.43661971830985913</v>
      </c>
      <c r="O935" s="6">
        <v>7.792207792207792E-2</v>
      </c>
      <c r="P935" s="6">
        <v>0.92207792207792205</v>
      </c>
      <c r="Q935" s="7" t="s">
        <v>195</v>
      </c>
      <c r="R935" s="8">
        <v>452.07042253521126</v>
      </c>
      <c r="S935" s="20">
        <v>109.90140845070422</v>
      </c>
      <c r="T935" s="9">
        <v>72.551724137931032</v>
      </c>
    </row>
    <row r="936" spans="1:20" ht="15" thickBot="1" x14ac:dyDescent="0.35">
      <c r="A936" s="2" t="s">
        <v>70</v>
      </c>
      <c r="B936" s="3" t="s">
        <v>28</v>
      </c>
      <c r="C936" s="4" t="s">
        <v>199</v>
      </c>
      <c r="D936" s="29" t="str">
        <f>VLOOKUP(C936,Tabla!A:B,2,0)</f>
        <v>Tarde</v>
      </c>
      <c r="E936" s="5">
        <v>71</v>
      </c>
      <c r="F936" s="5">
        <v>64</v>
      </c>
      <c r="G936" s="5">
        <v>5</v>
      </c>
      <c r="H936" s="5">
        <v>2</v>
      </c>
      <c r="I936" s="5">
        <v>7</v>
      </c>
      <c r="J936" s="5">
        <v>20</v>
      </c>
      <c r="K936" s="5">
        <v>64</v>
      </c>
      <c r="L936" s="5">
        <v>0</v>
      </c>
      <c r="M936" s="5">
        <v>0</v>
      </c>
      <c r="N936" s="6">
        <v>0.3125</v>
      </c>
      <c r="O936" s="6">
        <v>9.8591549295774641E-2</v>
      </c>
      <c r="P936" s="6">
        <v>0.90140845070422537</v>
      </c>
      <c r="Q936" s="7" t="s">
        <v>203</v>
      </c>
      <c r="R936" s="8">
        <v>313.75</v>
      </c>
      <c r="S936" s="20">
        <v>88.015625</v>
      </c>
      <c r="T936" s="9">
        <v>62.304347826086953</v>
      </c>
    </row>
    <row r="937" spans="1:20" ht="15" thickBot="1" x14ac:dyDescent="0.35">
      <c r="A937" s="2" t="s">
        <v>70</v>
      </c>
      <c r="B937" s="3" t="s">
        <v>28</v>
      </c>
      <c r="C937" s="4" t="s">
        <v>204</v>
      </c>
      <c r="D937" s="29" t="str">
        <f>VLOOKUP(C937,Tabla!A:B,2,0)</f>
        <v>Tarde</v>
      </c>
      <c r="E937" s="5">
        <v>58</v>
      </c>
      <c r="F937" s="5">
        <v>58</v>
      </c>
      <c r="G937" s="5">
        <v>0</v>
      </c>
      <c r="H937" s="5">
        <v>0</v>
      </c>
      <c r="I937" s="5">
        <v>0</v>
      </c>
      <c r="J937" s="5">
        <v>58</v>
      </c>
      <c r="K937" s="5">
        <v>58</v>
      </c>
      <c r="L937" s="5">
        <v>0</v>
      </c>
      <c r="M937" s="5">
        <v>0</v>
      </c>
      <c r="N937" s="6">
        <v>1</v>
      </c>
      <c r="O937" s="6">
        <v>0</v>
      </c>
      <c r="P937" s="6">
        <v>1</v>
      </c>
      <c r="Q937" s="7" t="s">
        <v>206</v>
      </c>
      <c r="R937" s="8">
        <v>432.79310344827587</v>
      </c>
      <c r="S937" s="20">
        <v>1.2758620689655171</v>
      </c>
      <c r="T937" s="9">
        <v>72.711111111111109</v>
      </c>
    </row>
    <row r="938" spans="1:20" ht="15" thickBot="1" x14ac:dyDescent="0.35">
      <c r="A938" s="2" t="s">
        <v>70</v>
      </c>
      <c r="B938" s="3" t="s">
        <v>28</v>
      </c>
      <c r="C938" s="4" t="s">
        <v>210</v>
      </c>
      <c r="D938" s="29" t="str">
        <f>VLOOKUP(C938,Tabla!A:B,2,0)</f>
        <v>Tarde</v>
      </c>
      <c r="E938" s="5">
        <v>74</v>
      </c>
      <c r="F938" s="5">
        <v>72</v>
      </c>
      <c r="G938" s="5">
        <v>0</v>
      </c>
      <c r="H938" s="5">
        <v>2</v>
      </c>
      <c r="I938" s="5">
        <v>2</v>
      </c>
      <c r="J938" s="5">
        <v>49</v>
      </c>
      <c r="K938" s="5">
        <v>72</v>
      </c>
      <c r="L938" s="5">
        <v>0</v>
      </c>
      <c r="M938" s="5">
        <v>0</v>
      </c>
      <c r="N938" s="6">
        <v>0.68055555555555558</v>
      </c>
      <c r="O938" s="6">
        <v>2.7027027027027029E-2</v>
      </c>
      <c r="P938" s="6">
        <v>0.97297297297297303</v>
      </c>
      <c r="Q938" s="7" t="s">
        <v>84</v>
      </c>
      <c r="R938" s="8">
        <v>402.75</v>
      </c>
      <c r="S938" s="20">
        <v>49.791666666666664</v>
      </c>
      <c r="T938" s="9">
        <v>66.311111111111117</v>
      </c>
    </row>
    <row r="939" spans="1:20" ht="15" thickBot="1" x14ac:dyDescent="0.35">
      <c r="A939" s="2" t="s">
        <v>70</v>
      </c>
      <c r="B939" s="3" t="s">
        <v>28</v>
      </c>
      <c r="C939" s="4" t="s">
        <v>215</v>
      </c>
      <c r="D939" s="29" t="str">
        <f>VLOOKUP(C939,Tabla!A:B,2,0)</f>
        <v>Tarde</v>
      </c>
      <c r="E939" s="5">
        <v>80</v>
      </c>
      <c r="F939" s="5">
        <v>75</v>
      </c>
      <c r="G939" s="5">
        <v>4</v>
      </c>
      <c r="H939" s="5">
        <v>1</v>
      </c>
      <c r="I939" s="5">
        <v>5</v>
      </c>
      <c r="J939" s="5">
        <v>41</v>
      </c>
      <c r="K939" s="5">
        <v>75</v>
      </c>
      <c r="L939" s="5">
        <v>0</v>
      </c>
      <c r="M939" s="5">
        <v>0</v>
      </c>
      <c r="N939" s="6">
        <v>0.54666666666666663</v>
      </c>
      <c r="O939" s="6">
        <v>6.25E-2</v>
      </c>
      <c r="P939" s="6">
        <v>0.9375</v>
      </c>
      <c r="Q939" s="7" t="s">
        <v>66</v>
      </c>
      <c r="R939" s="8">
        <v>406.84</v>
      </c>
      <c r="S939" s="20">
        <v>88.13333333333334</v>
      </c>
      <c r="T939" s="9">
        <v>56.56666666666667</v>
      </c>
    </row>
    <row r="940" spans="1:20" ht="15" thickBot="1" x14ac:dyDescent="0.35">
      <c r="A940" s="2" t="s">
        <v>70</v>
      </c>
      <c r="B940" s="3" t="s">
        <v>28</v>
      </c>
      <c r="C940" s="4" t="s">
        <v>220</v>
      </c>
      <c r="D940" s="29" t="str">
        <f>VLOOKUP(C940,Tabla!A:B,2,0)</f>
        <v>Tarde</v>
      </c>
      <c r="E940" s="5">
        <v>82</v>
      </c>
      <c r="F940" s="5">
        <v>82</v>
      </c>
      <c r="G940" s="5">
        <v>0</v>
      </c>
      <c r="H940" s="5">
        <v>0</v>
      </c>
      <c r="I940" s="5">
        <v>0</v>
      </c>
      <c r="J940" s="5">
        <v>82</v>
      </c>
      <c r="K940" s="5">
        <v>82</v>
      </c>
      <c r="L940" s="5">
        <v>0</v>
      </c>
      <c r="M940" s="5">
        <v>0</v>
      </c>
      <c r="N940" s="6">
        <v>1</v>
      </c>
      <c r="O940" s="6">
        <v>0</v>
      </c>
      <c r="P940" s="6">
        <v>1</v>
      </c>
      <c r="Q940" s="7" t="s">
        <v>152</v>
      </c>
      <c r="R940" s="8">
        <v>416.3170731707317</v>
      </c>
      <c r="S940" s="20">
        <v>1.2317073170731707</v>
      </c>
      <c r="T940" s="9">
        <v>73.972222222222229</v>
      </c>
    </row>
    <row r="941" spans="1:20" ht="15" thickBot="1" x14ac:dyDescent="0.35">
      <c r="A941" s="2" t="s">
        <v>70</v>
      </c>
      <c r="B941" s="3" t="s">
        <v>28</v>
      </c>
      <c r="C941" s="4" t="s">
        <v>226</v>
      </c>
      <c r="D941" s="29" t="str">
        <f>VLOOKUP(C941,Tabla!A:B,2,0)</f>
        <v>Tarde</v>
      </c>
      <c r="E941" s="5">
        <v>74</v>
      </c>
      <c r="F941" s="5">
        <v>74</v>
      </c>
      <c r="G941" s="5">
        <v>0</v>
      </c>
      <c r="H941" s="5">
        <v>0</v>
      </c>
      <c r="I941" s="5">
        <v>0</v>
      </c>
      <c r="J941" s="5">
        <v>74</v>
      </c>
      <c r="K941" s="5">
        <v>74</v>
      </c>
      <c r="L941" s="5">
        <v>0</v>
      </c>
      <c r="M941" s="5">
        <v>0</v>
      </c>
      <c r="N941" s="6">
        <v>1</v>
      </c>
      <c r="O941" s="6">
        <v>0</v>
      </c>
      <c r="P941" s="6">
        <v>1</v>
      </c>
      <c r="Q941" s="7" t="s">
        <v>217</v>
      </c>
      <c r="R941" s="8">
        <v>434.86486486486484</v>
      </c>
      <c r="S941" s="20">
        <v>1.3108108108108107</v>
      </c>
      <c r="T941" s="9">
        <v>62.65</v>
      </c>
    </row>
    <row r="942" spans="1:20" ht="15" thickBot="1" x14ac:dyDescent="0.35">
      <c r="A942" s="2" t="s">
        <v>70</v>
      </c>
      <c r="B942" s="3" t="s">
        <v>28</v>
      </c>
      <c r="C942" s="4" t="s">
        <v>231</v>
      </c>
      <c r="D942" s="29" t="str">
        <f>VLOOKUP(C942,Tabla!A:B,2,0)</f>
        <v>Noche</v>
      </c>
      <c r="E942" s="5">
        <v>63</v>
      </c>
      <c r="F942" s="5">
        <v>63</v>
      </c>
      <c r="G942" s="5">
        <v>0</v>
      </c>
      <c r="H942" s="5">
        <v>0</v>
      </c>
      <c r="I942" s="5">
        <v>0</v>
      </c>
      <c r="J942" s="5">
        <v>63</v>
      </c>
      <c r="K942" s="5">
        <v>63</v>
      </c>
      <c r="L942" s="5">
        <v>0</v>
      </c>
      <c r="M942" s="5">
        <v>0</v>
      </c>
      <c r="N942" s="6">
        <v>1</v>
      </c>
      <c r="O942" s="6">
        <v>0</v>
      </c>
      <c r="P942" s="6">
        <v>1</v>
      </c>
      <c r="Q942" s="7" t="s">
        <v>111</v>
      </c>
      <c r="R942" s="8">
        <v>433.42857142857144</v>
      </c>
      <c r="S942" s="20">
        <v>1.2857142857142858</v>
      </c>
      <c r="T942" s="9">
        <v>81.724999999999994</v>
      </c>
    </row>
    <row r="943" spans="1:20" ht="15" thickBot="1" x14ac:dyDescent="0.35">
      <c r="A943" s="2" t="s">
        <v>70</v>
      </c>
      <c r="B943" s="3" t="s">
        <v>28</v>
      </c>
      <c r="C943" s="4" t="s">
        <v>235</v>
      </c>
      <c r="D943" s="29" t="str">
        <f>VLOOKUP(C943,Tabla!A:B,2,0)</f>
        <v>Noche</v>
      </c>
      <c r="E943" s="5">
        <v>61</v>
      </c>
      <c r="F943" s="5">
        <v>60</v>
      </c>
      <c r="G943" s="5">
        <v>1</v>
      </c>
      <c r="H943" s="5">
        <v>0</v>
      </c>
      <c r="I943" s="5">
        <v>1</v>
      </c>
      <c r="J943" s="5">
        <v>59</v>
      </c>
      <c r="K943" s="5">
        <v>60</v>
      </c>
      <c r="L943" s="5">
        <v>0</v>
      </c>
      <c r="M943" s="5">
        <v>0</v>
      </c>
      <c r="N943" s="6">
        <v>0.98333333333333328</v>
      </c>
      <c r="O943" s="6">
        <v>1.6393442622950821E-2</v>
      </c>
      <c r="P943" s="6">
        <v>0.98360655737704916</v>
      </c>
      <c r="Q943" s="7" t="s">
        <v>156</v>
      </c>
      <c r="R943" s="8">
        <v>374.01666666666665</v>
      </c>
      <c r="S943" s="20">
        <v>4.9666666666666668</v>
      </c>
      <c r="T943" s="9">
        <v>68.928571428571431</v>
      </c>
    </row>
    <row r="944" spans="1:20" ht="15" thickBot="1" x14ac:dyDescent="0.35">
      <c r="A944" s="2" t="s">
        <v>70</v>
      </c>
      <c r="B944" s="3" t="s">
        <v>28</v>
      </c>
      <c r="C944" s="4" t="s">
        <v>241</v>
      </c>
      <c r="D944" s="29" t="str">
        <f>VLOOKUP(C944,Tabla!A:B,2,0)</f>
        <v>Noche</v>
      </c>
      <c r="E944" s="5">
        <v>28</v>
      </c>
      <c r="F944" s="5">
        <v>28</v>
      </c>
      <c r="G944" s="5">
        <v>0</v>
      </c>
      <c r="H944" s="5">
        <v>0</v>
      </c>
      <c r="I944" s="5">
        <v>0</v>
      </c>
      <c r="J944" s="5">
        <v>28</v>
      </c>
      <c r="K944" s="5">
        <v>28</v>
      </c>
      <c r="L944" s="5">
        <v>0</v>
      </c>
      <c r="M944" s="5">
        <v>0</v>
      </c>
      <c r="N944" s="6">
        <v>1</v>
      </c>
      <c r="O944" s="6">
        <v>0</v>
      </c>
      <c r="P944" s="6">
        <v>1</v>
      </c>
      <c r="Q944" s="7" t="s">
        <v>196</v>
      </c>
      <c r="R944" s="8">
        <v>386.46428571428572</v>
      </c>
      <c r="S944" s="20">
        <v>2.4285714285714284</v>
      </c>
      <c r="T944" s="9">
        <v>63</v>
      </c>
    </row>
    <row r="945" spans="1:20" ht="15" thickBot="1" x14ac:dyDescent="0.35">
      <c r="A945" s="2" t="s">
        <v>70</v>
      </c>
      <c r="B945" s="3" t="s">
        <v>28</v>
      </c>
      <c r="C945" s="4" t="s">
        <v>245</v>
      </c>
      <c r="D945" s="29" t="str">
        <f>VLOOKUP(C945,Tabla!A:B,2,0)</f>
        <v>Noche</v>
      </c>
      <c r="E945" s="5">
        <v>21</v>
      </c>
      <c r="F945" s="5">
        <v>21</v>
      </c>
      <c r="G945" s="5">
        <v>0</v>
      </c>
      <c r="H945" s="5">
        <v>0</v>
      </c>
      <c r="I945" s="5">
        <v>0</v>
      </c>
      <c r="J945" s="5">
        <v>20</v>
      </c>
      <c r="K945" s="5">
        <v>21</v>
      </c>
      <c r="L945" s="5">
        <v>0</v>
      </c>
      <c r="M945" s="5">
        <v>0</v>
      </c>
      <c r="N945" s="6">
        <v>0.95238095238095233</v>
      </c>
      <c r="O945" s="6">
        <v>0</v>
      </c>
      <c r="P945" s="6">
        <v>1</v>
      </c>
      <c r="Q945" s="7" t="s">
        <v>146</v>
      </c>
      <c r="R945" s="8">
        <v>328.57142857142856</v>
      </c>
      <c r="S945" s="20">
        <v>4.1904761904761907</v>
      </c>
      <c r="T945" s="9">
        <v>59.888888888888886</v>
      </c>
    </row>
    <row r="946" spans="1:20" ht="15" thickBot="1" x14ac:dyDescent="0.35">
      <c r="A946" s="17" t="s">
        <v>417</v>
      </c>
      <c r="B946" s="16" t="s">
        <v>33</v>
      </c>
      <c r="C946" s="15" t="s">
        <v>18</v>
      </c>
      <c r="D946" s="29" t="str">
        <f>VLOOKUP(C946,Tabla!A:B,2,0)</f>
        <v>Mañana</v>
      </c>
      <c r="E946" s="14">
        <v>1</v>
      </c>
      <c r="F946" s="14">
        <v>1</v>
      </c>
      <c r="G946" s="14">
        <v>0</v>
      </c>
      <c r="H946" s="14">
        <v>0</v>
      </c>
      <c r="I946" s="14">
        <v>0</v>
      </c>
      <c r="J946" s="14">
        <v>0</v>
      </c>
      <c r="K946" s="14">
        <v>1</v>
      </c>
      <c r="L946" s="14">
        <v>0</v>
      </c>
      <c r="M946" s="14">
        <v>0</v>
      </c>
      <c r="N946" s="13">
        <v>0</v>
      </c>
      <c r="O946" s="13">
        <v>0</v>
      </c>
      <c r="P946" s="13">
        <v>1</v>
      </c>
      <c r="Q946" s="12" t="s">
        <v>309</v>
      </c>
      <c r="R946" s="19">
        <v>480</v>
      </c>
      <c r="S946" s="21">
        <v>45</v>
      </c>
      <c r="T946" s="18">
        <v>248</v>
      </c>
    </row>
    <row r="947" spans="1:20" ht="15" thickBot="1" x14ac:dyDescent="0.35">
      <c r="A947" s="17" t="s">
        <v>417</v>
      </c>
      <c r="B947" s="16" t="s">
        <v>33</v>
      </c>
      <c r="C947" s="15" t="s">
        <v>44</v>
      </c>
      <c r="D947" s="29" t="str">
        <f>VLOOKUP(C947,Tabla!A:B,2,0)</f>
        <v>Mañana</v>
      </c>
      <c r="E947" s="14">
        <v>51</v>
      </c>
      <c r="F947" s="14">
        <v>51</v>
      </c>
      <c r="G947" s="14">
        <v>0</v>
      </c>
      <c r="H947" s="14">
        <v>0</v>
      </c>
      <c r="I947" s="14">
        <v>0</v>
      </c>
      <c r="J947" s="14">
        <v>51</v>
      </c>
      <c r="K947" s="14">
        <v>33</v>
      </c>
      <c r="L947" s="14">
        <v>18</v>
      </c>
      <c r="M947" s="14">
        <v>0</v>
      </c>
      <c r="N947" s="13">
        <v>1</v>
      </c>
      <c r="O947" s="13">
        <v>0</v>
      </c>
      <c r="P947" s="13">
        <v>1</v>
      </c>
      <c r="Q947" s="12" t="s">
        <v>598</v>
      </c>
      <c r="R947" s="19">
        <v>793.49019607843138</v>
      </c>
      <c r="S947" s="21">
        <v>2.784313725490196</v>
      </c>
      <c r="T947" s="18">
        <v>96.777777777777771</v>
      </c>
    </row>
    <row r="948" spans="1:20" ht="15" thickBot="1" x14ac:dyDescent="0.35">
      <c r="A948" s="17" t="s">
        <v>417</v>
      </c>
      <c r="B948" s="16" t="s">
        <v>33</v>
      </c>
      <c r="C948" s="15" t="s">
        <v>77</v>
      </c>
      <c r="D948" s="29" t="str">
        <f>VLOOKUP(C948,Tabla!A:B,2,0)</f>
        <v>Mañana</v>
      </c>
      <c r="E948" s="14">
        <v>89</v>
      </c>
      <c r="F948" s="14">
        <v>84</v>
      </c>
      <c r="G948" s="14">
        <v>4</v>
      </c>
      <c r="H948" s="14">
        <v>1</v>
      </c>
      <c r="I948" s="14">
        <v>5</v>
      </c>
      <c r="J948" s="14">
        <v>80</v>
      </c>
      <c r="K948" s="14">
        <v>47</v>
      </c>
      <c r="L948" s="14">
        <v>37</v>
      </c>
      <c r="M948" s="14">
        <v>0</v>
      </c>
      <c r="N948" s="13">
        <v>0.95238095238095233</v>
      </c>
      <c r="O948" s="13">
        <v>5.6179775280898875E-2</v>
      </c>
      <c r="P948" s="13">
        <v>0.9438202247191011</v>
      </c>
      <c r="Q948" s="12" t="s">
        <v>511</v>
      </c>
      <c r="R948" s="19">
        <v>748.07142857142856</v>
      </c>
      <c r="S948" s="21">
        <v>9.0595238095238102</v>
      </c>
      <c r="T948" s="18">
        <v>106.57954545454545</v>
      </c>
    </row>
    <row r="949" spans="1:20" ht="15" thickBot="1" x14ac:dyDescent="0.35">
      <c r="A949" s="17" t="s">
        <v>417</v>
      </c>
      <c r="B949" s="16" t="s">
        <v>33</v>
      </c>
      <c r="C949" s="15" t="s">
        <v>97</v>
      </c>
      <c r="D949" s="29" t="str">
        <f>VLOOKUP(C949,Tabla!A:B,2,0)</f>
        <v>Mañana</v>
      </c>
      <c r="E949" s="14">
        <v>157</v>
      </c>
      <c r="F949" s="14">
        <v>153</v>
      </c>
      <c r="G949" s="14">
        <v>2</v>
      </c>
      <c r="H949" s="14">
        <v>2</v>
      </c>
      <c r="I949" s="14">
        <v>4</v>
      </c>
      <c r="J949" s="14">
        <v>145</v>
      </c>
      <c r="K949" s="14">
        <v>118</v>
      </c>
      <c r="L949" s="14">
        <v>35</v>
      </c>
      <c r="M949" s="14">
        <v>0</v>
      </c>
      <c r="N949" s="13">
        <v>0.94771241830065356</v>
      </c>
      <c r="O949" s="13">
        <v>2.5477707006369428E-2</v>
      </c>
      <c r="P949" s="13">
        <v>0.97452229299363058</v>
      </c>
      <c r="Q949" s="12" t="s">
        <v>564</v>
      </c>
      <c r="R949" s="19">
        <v>721.9019607843137</v>
      </c>
      <c r="S949" s="21">
        <v>6.1830065359477127</v>
      </c>
      <c r="T949" s="18">
        <v>118.2936507936508</v>
      </c>
    </row>
    <row r="950" spans="1:20" ht="15" thickBot="1" x14ac:dyDescent="0.35">
      <c r="A950" s="17" t="s">
        <v>417</v>
      </c>
      <c r="B950" s="16" t="s">
        <v>33</v>
      </c>
      <c r="C950" s="15" t="s">
        <v>117</v>
      </c>
      <c r="D950" s="29" t="str">
        <f>VLOOKUP(C950,Tabla!A:B,2,0)</f>
        <v>Mañana</v>
      </c>
      <c r="E950" s="14">
        <v>163</v>
      </c>
      <c r="F950" s="14">
        <v>156</v>
      </c>
      <c r="G950" s="14">
        <v>5</v>
      </c>
      <c r="H950" s="14">
        <v>2</v>
      </c>
      <c r="I950" s="14">
        <v>7</v>
      </c>
      <c r="J950" s="14">
        <v>134</v>
      </c>
      <c r="K950" s="14">
        <v>108</v>
      </c>
      <c r="L950" s="14">
        <v>48</v>
      </c>
      <c r="M950" s="14">
        <v>0</v>
      </c>
      <c r="N950" s="13">
        <v>0.85897435897435892</v>
      </c>
      <c r="O950" s="13">
        <v>4.2944785276073622E-2</v>
      </c>
      <c r="P950" s="13">
        <v>0.95705521472392641</v>
      </c>
      <c r="Q950" s="12" t="s">
        <v>585</v>
      </c>
      <c r="R950" s="19">
        <v>785.73717948717945</v>
      </c>
      <c r="S950" s="21">
        <v>12.153846153846153</v>
      </c>
      <c r="T950" s="18">
        <v>105.65193370165746</v>
      </c>
    </row>
    <row r="951" spans="1:20" ht="15" thickBot="1" x14ac:dyDescent="0.35">
      <c r="A951" s="17" t="s">
        <v>417</v>
      </c>
      <c r="B951" s="16" t="s">
        <v>33</v>
      </c>
      <c r="C951" s="15" t="s">
        <v>130</v>
      </c>
      <c r="D951" s="29" t="str">
        <f>VLOOKUP(C951,Tabla!A:B,2,0)</f>
        <v>Mañana</v>
      </c>
      <c r="E951" s="14">
        <v>194</v>
      </c>
      <c r="F951" s="14">
        <v>191</v>
      </c>
      <c r="G951" s="14">
        <v>0</v>
      </c>
      <c r="H951" s="14">
        <v>3</v>
      </c>
      <c r="I951" s="14">
        <v>3</v>
      </c>
      <c r="J951" s="14">
        <v>150</v>
      </c>
      <c r="K951" s="14">
        <v>137</v>
      </c>
      <c r="L951" s="14">
        <v>54</v>
      </c>
      <c r="M951" s="14">
        <v>0</v>
      </c>
      <c r="N951" s="13">
        <v>0.78534031413612571</v>
      </c>
      <c r="O951" s="13">
        <v>1.5463917525773196E-2</v>
      </c>
      <c r="P951" s="13">
        <v>0.98453608247422686</v>
      </c>
      <c r="Q951" s="12" t="s">
        <v>540</v>
      </c>
      <c r="R951" s="19">
        <v>621.40837696335075</v>
      </c>
      <c r="S951" s="21">
        <v>16.471204188481675</v>
      </c>
      <c r="T951" s="18">
        <v>100.66386554621849</v>
      </c>
    </row>
    <row r="952" spans="1:20" ht="15" thickBot="1" x14ac:dyDescent="0.35">
      <c r="A952" s="17" t="s">
        <v>417</v>
      </c>
      <c r="B952" s="16" t="s">
        <v>33</v>
      </c>
      <c r="C952" s="15" t="s">
        <v>142</v>
      </c>
      <c r="D952" s="29" t="str">
        <f>VLOOKUP(C952,Tabla!A:B,2,0)</f>
        <v>Mañana</v>
      </c>
      <c r="E952" s="14">
        <v>212</v>
      </c>
      <c r="F952" s="14">
        <v>209</v>
      </c>
      <c r="G952" s="14">
        <v>2</v>
      </c>
      <c r="H952" s="14">
        <v>1</v>
      </c>
      <c r="I952" s="14">
        <v>3</v>
      </c>
      <c r="J952" s="14">
        <v>184</v>
      </c>
      <c r="K952" s="14">
        <v>154</v>
      </c>
      <c r="L952" s="14">
        <v>55</v>
      </c>
      <c r="M952" s="14">
        <v>0</v>
      </c>
      <c r="N952" s="13">
        <v>0.88038277511961727</v>
      </c>
      <c r="O952" s="13">
        <v>1.4150943396226415E-2</v>
      </c>
      <c r="P952" s="13">
        <v>0.98584905660377353</v>
      </c>
      <c r="Q952" s="12" t="s">
        <v>575</v>
      </c>
      <c r="R952" s="19">
        <v>632.2966507177033</v>
      </c>
      <c r="S952" s="21">
        <v>9.1387559808612444</v>
      </c>
      <c r="T952" s="18">
        <v>96.648044692737429</v>
      </c>
    </row>
    <row r="953" spans="1:20" ht="15" thickBot="1" x14ac:dyDescent="0.35">
      <c r="A953" s="17" t="s">
        <v>417</v>
      </c>
      <c r="B953" s="16" t="s">
        <v>33</v>
      </c>
      <c r="C953" s="15" t="s">
        <v>155</v>
      </c>
      <c r="D953" s="29" t="str">
        <f>VLOOKUP(C953,Tabla!A:B,2,0)</f>
        <v>Mañana</v>
      </c>
      <c r="E953" s="14">
        <v>185</v>
      </c>
      <c r="F953" s="14">
        <v>185</v>
      </c>
      <c r="G953" s="14">
        <v>0</v>
      </c>
      <c r="H953" s="14">
        <v>0</v>
      </c>
      <c r="I953" s="14">
        <v>0</v>
      </c>
      <c r="J953" s="14">
        <v>180</v>
      </c>
      <c r="K953" s="14">
        <v>125</v>
      </c>
      <c r="L953" s="14">
        <v>60</v>
      </c>
      <c r="M953" s="14">
        <v>0</v>
      </c>
      <c r="N953" s="13">
        <v>0.97297297297297303</v>
      </c>
      <c r="O953" s="13">
        <v>0</v>
      </c>
      <c r="P953" s="13">
        <v>1</v>
      </c>
      <c r="Q953" s="12" t="s">
        <v>453</v>
      </c>
      <c r="R953" s="19">
        <v>640.97297297297303</v>
      </c>
      <c r="S953" s="21">
        <v>3.2486486486486488</v>
      </c>
      <c r="T953" s="18">
        <v>102.09558823529412</v>
      </c>
    </row>
    <row r="954" spans="1:20" ht="15" thickBot="1" x14ac:dyDescent="0.35">
      <c r="A954" s="17" t="s">
        <v>417</v>
      </c>
      <c r="B954" s="16" t="s">
        <v>33</v>
      </c>
      <c r="C954" s="15" t="s">
        <v>165</v>
      </c>
      <c r="D954" s="29" t="str">
        <f>VLOOKUP(C954,Tabla!A:B,2,0)</f>
        <v>Mañana</v>
      </c>
      <c r="E954" s="14">
        <v>182</v>
      </c>
      <c r="F954" s="14">
        <v>182</v>
      </c>
      <c r="G954" s="14">
        <v>0</v>
      </c>
      <c r="H954" s="14">
        <v>0</v>
      </c>
      <c r="I954" s="14">
        <v>0</v>
      </c>
      <c r="J954" s="14">
        <v>170</v>
      </c>
      <c r="K954" s="14">
        <v>138</v>
      </c>
      <c r="L954" s="14">
        <v>44</v>
      </c>
      <c r="M954" s="14">
        <v>0</v>
      </c>
      <c r="N954" s="13">
        <v>0.93406593406593408</v>
      </c>
      <c r="O954" s="13">
        <v>0</v>
      </c>
      <c r="P954" s="13">
        <v>1</v>
      </c>
      <c r="Q954" s="12" t="s">
        <v>563</v>
      </c>
      <c r="R954" s="19">
        <v>627.49450549450546</v>
      </c>
      <c r="S954" s="21">
        <v>5.8626373626373622</v>
      </c>
      <c r="T954" s="18">
        <v>106.07042253521126</v>
      </c>
    </row>
    <row r="955" spans="1:20" ht="15" thickBot="1" x14ac:dyDescent="0.35">
      <c r="A955" s="17" t="s">
        <v>417</v>
      </c>
      <c r="B955" s="16" t="s">
        <v>33</v>
      </c>
      <c r="C955" s="15" t="s">
        <v>176</v>
      </c>
      <c r="D955" s="29" t="str">
        <f>VLOOKUP(C955,Tabla!A:B,2,0)</f>
        <v>Tarde</v>
      </c>
      <c r="E955" s="14">
        <v>172</v>
      </c>
      <c r="F955" s="14">
        <v>169</v>
      </c>
      <c r="G955" s="14">
        <v>2</v>
      </c>
      <c r="H955" s="14">
        <v>1</v>
      </c>
      <c r="I955" s="14">
        <v>3</v>
      </c>
      <c r="J955" s="14">
        <v>150</v>
      </c>
      <c r="K955" s="14">
        <v>118</v>
      </c>
      <c r="L955" s="14">
        <v>51</v>
      </c>
      <c r="M955" s="14">
        <v>0</v>
      </c>
      <c r="N955" s="13">
        <v>0.8875739644970414</v>
      </c>
      <c r="O955" s="13">
        <v>1.7441860465116279E-2</v>
      </c>
      <c r="P955" s="13">
        <v>0.98255813953488369</v>
      </c>
      <c r="Q955" s="12" t="s">
        <v>455</v>
      </c>
      <c r="R955" s="19">
        <v>639.56804733727813</v>
      </c>
      <c r="S955" s="21">
        <v>9.1420118343195274</v>
      </c>
      <c r="T955" s="18">
        <v>98.152317880794698</v>
      </c>
    </row>
    <row r="956" spans="1:20" ht="15" thickBot="1" x14ac:dyDescent="0.35">
      <c r="A956" s="17" t="s">
        <v>417</v>
      </c>
      <c r="B956" s="16" t="s">
        <v>33</v>
      </c>
      <c r="C956" s="15" t="s">
        <v>189</v>
      </c>
      <c r="D956" s="29" t="str">
        <f>VLOOKUP(C956,Tabla!A:B,2,0)</f>
        <v>Tarde</v>
      </c>
      <c r="E956" s="14">
        <v>152</v>
      </c>
      <c r="F956" s="14">
        <v>148</v>
      </c>
      <c r="G956" s="14">
        <v>1</v>
      </c>
      <c r="H956" s="14">
        <v>3</v>
      </c>
      <c r="I956" s="14">
        <v>4</v>
      </c>
      <c r="J956" s="14">
        <v>79</v>
      </c>
      <c r="K956" s="14">
        <v>99</v>
      </c>
      <c r="L956" s="14">
        <v>49</v>
      </c>
      <c r="M956" s="14">
        <v>0</v>
      </c>
      <c r="N956" s="13">
        <v>0.53378378378378377</v>
      </c>
      <c r="O956" s="13">
        <v>2.6315789473684209E-2</v>
      </c>
      <c r="P956" s="13">
        <v>0.97368421052631582</v>
      </c>
      <c r="Q956" s="12" t="s">
        <v>542</v>
      </c>
      <c r="R956" s="19">
        <v>556.31756756756761</v>
      </c>
      <c r="S956" s="21">
        <v>35.567567567567565</v>
      </c>
      <c r="T956" s="18">
        <v>90.283018867924525</v>
      </c>
    </row>
    <row r="957" spans="1:20" ht="15" thickBot="1" x14ac:dyDescent="0.35">
      <c r="A957" s="17" t="s">
        <v>417</v>
      </c>
      <c r="B957" s="16" t="s">
        <v>33</v>
      </c>
      <c r="C957" s="15" t="s">
        <v>199</v>
      </c>
      <c r="D957" s="29" t="str">
        <f>VLOOKUP(C957,Tabla!A:B,2,0)</f>
        <v>Tarde</v>
      </c>
      <c r="E957" s="14">
        <v>110</v>
      </c>
      <c r="F957" s="14">
        <v>109</v>
      </c>
      <c r="G957" s="14">
        <v>0</v>
      </c>
      <c r="H957" s="14">
        <v>1</v>
      </c>
      <c r="I957" s="14">
        <v>1</v>
      </c>
      <c r="J957" s="14">
        <v>79</v>
      </c>
      <c r="K957" s="14">
        <v>83</v>
      </c>
      <c r="L957" s="14">
        <v>26</v>
      </c>
      <c r="M957" s="14">
        <v>0</v>
      </c>
      <c r="N957" s="13">
        <v>0.72477064220183485</v>
      </c>
      <c r="O957" s="13">
        <v>9.0909090909090905E-3</v>
      </c>
      <c r="P957" s="13">
        <v>0.99090909090909096</v>
      </c>
      <c r="Q957" s="12" t="s">
        <v>288</v>
      </c>
      <c r="R957" s="19">
        <v>634.04587155963304</v>
      </c>
      <c r="S957" s="21">
        <v>21.394495412844037</v>
      </c>
      <c r="T957" s="18">
        <v>84.64150943396227</v>
      </c>
    </row>
    <row r="958" spans="1:20" ht="15" thickBot="1" x14ac:dyDescent="0.35">
      <c r="A958" s="17" t="s">
        <v>417</v>
      </c>
      <c r="B958" s="16" t="s">
        <v>33</v>
      </c>
      <c r="C958" s="15" t="s">
        <v>204</v>
      </c>
      <c r="D958" s="29" t="str">
        <f>VLOOKUP(C958,Tabla!A:B,2,0)</f>
        <v>Tarde</v>
      </c>
      <c r="E958" s="14">
        <v>107</v>
      </c>
      <c r="F958" s="14">
        <v>101</v>
      </c>
      <c r="G958" s="14">
        <v>3</v>
      </c>
      <c r="H958" s="14">
        <v>3</v>
      </c>
      <c r="I958" s="14">
        <v>6</v>
      </c>
      <c r="J958" s="14">
        <v>49</v>
      </c>
      <c r="K958" s="14">
        <v>73</v>
      </c>
      <c r="L958" s="14">
        <v>28</v>
      </c>
      <c r="M958" s="14">
        <v>0</v>
      </c>
      <c r="N958" s="13">
        <v>0.48514851485148514</v>
      </c>
      <c r="O958" s="13">
        <v>5.6074766355140186E-2</v>
      </c>
      <c r="P958" s="13">
        <v>0.94392523364485981</v>
      </c>
      <c r="Q958" s="12" t="s">
        <v>483</v>
      </c>
      <c r="R958" s="19">
        <v>570.88118811881191</v>
      </c>
      <c r="S958" s="21">
        <v>47.475247524752476</v>
      </c>
      <c r="T958" s="18">
        <v>105.80232558139535</v>
      </c>
    </row>
    <row r="959" spans="1:20" ht="15" thickBot="1" x14ac:dyDescent="0.35">
      <c r="A959" s="17" t="s">
        <v>417</v>
      </c>
      <c r="B959" s="16" t="s">
        <v>33</v>
      </c>
      <c r="C959" s="15" t="s">
        <v>210</v>
      </c>
      <c r="D959" s="29" t="str">
        <f>VLOOKUP(C959,Tabla!A:B,2,0)</f>
        <v>Tarde</v>
      </c>
      <c r="E959" s="14">
        <v>145</v>
      </c>
      <c r="F959" s="14">
        <v>139</v>
      </c>
      <c r="G959" s="14">
        <v>5</v>
      </c>
      <c r="H959" s="14">
        <v>1</v>
      </c>
      <c r="I959" s="14">
        <v>6</v>
      </c>
      <c r="J959" s="14">
        <v>127</v>
      </c>
      <c r="K959" s="14">
        <v>96</v>
      </c>
      <c r="L959" s="14">
        <v>43</v>
      </c>
      <c r="M959" s="14">
        <v>0</v>
      </c>
      <c r="N959" s="13">
        <v>0.91366906474820142</v>
      </c>
      <c r="O959" s="13">
        <v>4.1379310344827586E-2</v>
      </c>
      <c r="P959" s="13">
        <v>0.95862068965517244</v>
      </c>
      <c r="Q959" s="12" t="s">
        <v>401</v>
      </c>
      <c r="R959" s="19">
        <v>617.86330935251794</v>
      </c>
      <c r="S959" s="21">
        <v>6.5971223021582732</v>
      </c>
      <c r="T959" s="18">
        <v>98.074074074074076</v>
      </c>
    </row>
    <row r="960" spans="1:20" ht="15" thickBot="1" x14ac:dyDescent="0.35">
      <c r="A960" s="17" t="s">
        <v>417</v>
      </c>
      <c r="B960" s="16" t="s">
        <v>33</v>
      </c>
      <c r="C960" s="15" t="s">
        <v>215</v>
      </c>
      <c r="D960" s="29" t="str">
        <f>VLOOKUP(C960,Tabla!A:B,2,0)</f>
        <v>Tarde</v>
      </c>
      <c r="E960" s="14">
        <v>157</v>
      </c>
      <c r="F960" s="14">
        <v>156</v>
      </c>
      <c r="G960" s="14">
        <v>0</v>
      </c>
      <c r="H960" s="14">
        <v>1</v>
      </c>
      <c r="I960" s="14">
        <v>1</v>
      </c>
      <c r="J960" s="14">
        <v>154</v>
      </c>
      <c r="K960" s="14">
        <v>108</v>
      </c>
      <c r="L960" s="14">
        <v>48</v>
      </c>
      <c r="M960" s="14">
        <v>0</v>
      </c>
      <c r="N960" s="13">
        <v>0.98717948717948723</v>
      </c>
      <c r="O960" s="13">
        <v>6.369426751592357E-3</v>
      </c>
      <c r="P960" s="13">
        <v>0.99363057324840764</v>
      </c>
      <c r="Q960" s="12" t="s">
        <v>456</v>
      </c>
      <c r="R960" s="19">
        <v>658.79487179487182</v>
      </c>
      <c r="S960" s="21">
        <v>3.3269230769230771</v>
      </c>
      <c r="T960" s="18">
        <v>105.10909090909091</v>
      </c>
    </row>
    <row r="961" spans="1:20" ht="15" thickBot="1" x14ac:dyDescent="0.35">
      <c r="A961" s="17" t="s">
        <v>417</v>
      </c>
      <c r="B961" s="16" t="s">
        <v>33</v>
      </c>
      <c r="C961" s="15" t="s">
        <v>220</v>
      </c>
      <c r="D961" s="29" t="str">
        <f>VLOOKUP(C961,Tabla!A:B,2,0)</f>
        <v>Tarde</v>
      </c>
      <c r="E961" s="14">
        <v>154</v>
      </c>
      <c r="F961" s="14">
        <v>150</v>
      </c>
      <c r="G961" s="14">
        <v>2</v>
      </c>
      <c r="H961" s="14">
        <v>2</v>
      </c>
      <c r="I961" s="14">
        <v>4</v>
      </c>
      <c r="J961" s="14">
        <v>125</v>
      </c>
      <c r="K961" s="14">
        <v>93</v>
      </c>
      <c r="L961" s="14">
        <v>57</v>
      </c>
      <c r="M961" s="14">
        <v>0</v>
      </c>
      <c r="N961" s="13">
        <v>0.83333333333333337</v>
      </c>
      <c r="O961" s="13">
        <v>2.5974025974025976E-2</v>
      </c>
      <c r="P961" s="13">
        <v>0.97402597402597402</v>
      </c>
      <c r="Q961" s="12" t="s">
        <v>503</v>
      </c>
      <c r="R961" s="19">
        <v>676.70666666666671</v>
      </c>
      <c r="S961" s="21">
        <v>17.213333333333335</v>
      </c>
      <c r="T961" s="18">
        <v>106.21698113207547</v>
      </c>
    </row>
    <row r="962" spans="1:20" ht="15" thickBot="1" x14ac:dyDescent="0.35">
      <c r="A962" s="17" t="s">
        <v>417</v>
      </c>
      <c r="B962" s="16" t="s">
        <v>33</v>
      </c>
      <c r="C962" s="15" t="s">
        <v>226</v>
      </c>
      <c r="D962" s="29" t="str">
        <f>VLOOKUP(C962,Tabla!A:B,2,0)</f>
        <v>Tarde</v>
      </c>
      <c r="E962" s="14">
        <v>211</v>
      </c>
      <c r="F962" s="14">
        <v>198</v>
      </c>
      <c r="G962" s="14">
        <v>5</v>
      </c>
      <c r="H962" s="14">
        <v>8</v>
      </c>
      <c r="I962" s="14">
        <v>13</v>
      </c>
      <c r="J962" s="14">
        <v>126</v>
      </c>
      <c r="K962" s="14">
        <v>153</v>
      </c>
      <c r="L962" s="14">
        <v>45</v>
      </c>
      <c r="M962" s="14">
        <v>0</v>
      </c>
      <c r="N962" s="13">
        <v>0.63636363636363635</v>
      </c>
      <c r="O962" s="13">
        <v>6.1611374407582936E-2</v>
      </c>
      <c r="P962" s="13">
        <v>0.93838862559241709</v>
      </c>
      <c r="Q962" s="12" t="s">
        <v>464</v>
      </c>
      <c r="R962" s="19">
        <v>689.66161616161617</v>
      </c>
      <c r="S962" s="21">
        <v>30.994949494949495</v>
      </c>
      <c r="T962" s="18">
        <v>98.974358974358978</v>
      </c>
    </row>
    <row r="963" spans="1:20" ht="15" thickBot="1" x14ac:dyDescent="0.35">
      <c r="A963" s="17" t="s">
        <v>417</v>
      </c>
      <c r="B963" s="16" t="s">
        <v>33</v>
      </c>
      <c r="C963" s="15" t="s">
        <v>231</v>
      </c>
      <c r="D963" s="29" t="str">
        <f>VLOOKUP(C963,Tabla!A:B,2,0)</f>
        <v>Noche</v>
      </c>
      <c r="E963" s="14">
        <v>129</v>
      </c>
      <c r="F963" s="14">
        <v>125</v>
      </c>
      <c r="G963" s="14">
        <v>1</v>
      </c>
      <c r="H963" s="14">
        <v>3</v>
      </c>
      <c r="I963" s="14">
        <v>4</v>
      </c>
      <c r="J963" s="14">
        <v>99</v>
      </c>
      <c r="K963" s="14">
        <v>79</v>
      </c>
      <c r="L963" s="14">
        <v>46</v>
      </c>
      <c r="M963" s="14">
        <v>0</v>
      </c>
      <c r="N963" s="13">
        <v>0.79200000000000004</v>
      </c>
      <c r="O963" s="13">
        <v>3.1007751937984496E-2</v>
      </c>
      <c r="P963" s="13">
        <v>0.96899224806201545</v>
      </c>
      <c r="Q963" s="12" t="s">
        <v>476</v>
      </c>
      <c r="R963" s="19">
        <v>690.8</v>
      </c>
      <c r="S963" s="21">
        <v>21.096</v>
      </c>
      <c r="T963" s="18">
        <v>102.14285714285714</v>
      </c>
    </row>
    <row r="964" spans="1:20" ht="15" thickBot="1" x14ac:dyDescent="0.35">
      <c r="A964" s="17" t="s">
        <v>417</v>
      </c>
      <c r="B964" s="16" t="s">
        <v>33</v>
      </c>
      <c r="C964" s="15" t="s">
        <v>235</v>
      </c>
      <c r="D964" s="29" t="str">
        <f>VLOOKUP(C964,Tabla!A:B,2,0)</f>
        <v>Noche</v>
      </c>
      <c r="E964" s="14">
        <v>118</v>
      </c>
      <c r="F964" s="14">
        <v>116</v>
      </c>
      <c r="G964" s="14">
        <v>0</v>
      </c>
      <c r="H964" s="14">
        <v>2</v>
      </c>
      <c r="I964" s="14">
        <v>2</v>
      </c>
      <c r="J964" s="14">
        <v>114</v>
      </c>
      <c r="K964" s="14">
        <v>80</v>
      </c>
      <c r="L964" s="14">
        <v>36</v>
      </c>
      <c r="M964" s="14">
        <v>0</v>
      </c>
      <c r="N964" s="13">
        <v>0.98275862068965514</v>
      </c>
      <c r="O964" s="13">
        <v>1.6949152542372881E-2</v>
      </c>
      <c r="P964" s="13">
        <v>0.98305084745762716</v>
      </c>
      <c r="Q964" s="12" t="s">
        <v>447</v>
      </c>
      <c r="R964" s="19">
        <v>722.72413793103453</v>
      </c>
      <c r="S964" s="21">
        <v>4.3620689655172411</v>
      </c>
      <c r="T964" s="18">
        <v>92.338842975206617</v>
      </c>
    </row>
    <row r="965" spans="1:20" ht="15" thickBot="1" x14ac:dyDescent="0.35">
      <c r="A965" s="17" t="s">
        <v>417</v>
      </c>
      <c r="B965" s="16" t="s">
        <v>33</v>
      </c>
      <c r="C965" s="15" t="s">
        <v>241</v>
      </c>
      <c r="D965" s="29" t="str">
        <f>VLOOKUP(C965,Tabla!A:B,2,0)</f>
        <v>Noche</v>
      </c>
      <c r="E965" s="14">
        <v>58</v>
      </c>
      <c r="F965" s="14">
        <v>58</v>
      </c>
      <c r="G965" s="14">
        <v>0</v>
      </c>
      <c r="H965" s="14">
        <v>0</v>
      </c>
      <c r="I965" s="14">
        <v>0</v>
      </c>
      <c r="J965" s="14">
        <v>58</v>
      </c>
      <c r="K965" s="14">
        <v>41</v>
      </c>
      <c r="L965" s="14">
        <v>17</v>
      </c>
      <c r="M965" s="14">
        <v>0</v>
      </c>
      <c r="N965" s="13">
        <v>1</v>
      </c>
      <c r="O965" s="13">
        <v>0</v>
      </c>
      <c r="P965" s="13">
        <v>1</v>
      </c>
      <c r="Q965" s="12" t="s">
        <v>456</v>
      </c>
      <c r="R965" s="19">
        <v>658.18965517241384</v>
      </c>
      <c r="S965" s="21">
        <v>1.4482758620689655</v>
      </c>
      <c r="T965" s="18">
        <v>92.720930232558146</v>
      </c>
    </row>
    <row r="966" spans="1:20" ht="15" thickBot="1" x14ac:dyDescent="0.35">
      <c r="A966" s="17" t="s">
        <v>417</v>
      </c>
      <c r="B966" s="16" t="s">
        <v>33</v>
      </c>
      <c r="C966" s="15" t="s">
        <v>245</v>
      </c>
      <c r="D966" s="29" t="str">
        <f>VLOOKUP(C966,Tabla!A:B,2,0)</f>
        <v>Noche</v>
      </c>
      <c r="E966" s="14">
        <v>67</v>
      </c>
      <c r="F966" s="14">
        <v>64</v>
      </c>
      <c r="G966" s="14">
        <v>1</v>
      </c>
      <c r="H966" s="14">
        <v>2</v>
      </c>
      <c r="I966" s="14">
        <v>3</v>
      </c>
      <c r="J966" s="14">
        <v>39</v>
      </c>
      <c r="K966" s="14">
        <v>55</v>
      </c>
      <c r="L966" s="14">
        <v>9</v>
      </c>
      <c r="M966" s="14">
        <v>0</v>
      </c>
      <c r="N966" s="13">
        <v>0.609375</v>
      </c>
      <c r="O966" s="13">
        <v>4.4776119402985072E-2</v>
      </c>
      <c r="P966" s="13">
        <v>0.95522388059701491</v>
      </c>
      <c r="Q966" s="12" t="s">
        <v>232</v>
      </c>
      <c r="R966" s="19">
        <v>362.5</v>
      </c>
      <c r="S966" s="21">
        <v>33.15625</v>
      </c>
      <c r="T966" s="18">
        <v>107.77777777777777</v>
      </c>
    </row>
    <row r="967" spans="1:20" ht="15" thickBot="1" x14ac:dyDescent="0.35">
      <c r="A967" s="17" t="s">
        <v>417</v>
      </c>
      <c r="B967" s="16" t="s">
        <v>33</v>
      </c>
      <c r="C967" s="15" t="s">
        <v>250</v>
      </c>
      <c r="D967" s="29" t="str">
        <f>VLOOKUP(C967,Tabla!A:B,2,0)</f>
        <v>Noche</v>
      </c>
      <c r="E967" s="14">
        <v>1</v>
      </c>
      <c r="F967" s="14">
        <v>1</v>
      </c>
      <c r="G967" s="14">
        <v>0</v>
      </c>
      <c r="H967" s="14">
        <v>0</v>
      </c>
      <c r="I967" s="14">
        <v>0</v>
      </c>
      <c r="J967" s="14">
        <v>1</v>
      </c>
      <c r="K967" s="14">
        <v>1</v>
      </c>
      <c r="L967" s="14">
        <v>0</v>
      </c>
      <c r="M967" s="14">
        <v>0</v>
      </c>
      <c r="N967" s="13">
        <v>1</v>
      </c>
      <c r="O967" s="13">
        <v>0</v>
      </c>
      <c r="P967" s="13">
        <v>1</v>
      </c>
      <c r="Q967" s="12" t="s">
        <v>416</v>
      </c>
      <c r="R967" s="19">
        <v>164</v>
      </c>
      <c r="S967" s="21">
        <v>1</v>
      </c>
      <c r="T967" s="12" t="s">
        <v>20</v>
      </c>
    </row>
    <row r="968" spans="1:20" ht="15" thickBot="1" x14ac:dyDescent="0.35">
      <c r="A968" s="17" t="s">
        <v>355</v>
      </c>
      <c r="B968" s="16" t="s">
        <v>107</v>
      </c>
      <c r="C968" s="15" t="s">
        <v>97</v>
      </c>
      <c r="D968" s="29" t="str">
        <f>VLOOKUP(C968,Tabla!A:B,2,0)</f>
        <v>Mañana</v>
      </c>
      <c r="E968" s="14">
        <v>24</v>
      </c>
      <c r="F968" s="14">
        <v>24</v>
      </c>
      <c r="G968" s="14">
        <v>0</v>
      </c>
      <c r="H968" s="14">
        <v>0</v>
      </c>
      <c r="I968" s="14">
        <v>0</v>
      </c>
      <c r="J968" s="14">
        <v>24</v>
      </c>
      <c r="K968" s="14">
        <v>24</v>
      </c>
      <c r="L968" s="14">
        <v>0</v>
      </c>
      <c r="M968" s="14">
        <v>0</v>
      </c>
      <c r="N968" s="13">
        <v>1</v>
      </c>
      <c r="O968" s="13">
        <v>0</v>
      </c>
      <c r="P968" s="13">
        <v>1</v>
      </c>
      <c r="Q968" s="12" t="s">
        <v>184</v>
      </c>
      <c r="R968" s="19">
        <v>503.375</v>
      </c>
      <c r="S968" s="21">
        <v>1.375</v>
      </c>
      <c r="T968" s="18">
        <v>58.4</v>
      </c>
    </row>
    <row r="969" spans="1:20" ht="15" thickBot="1" x14ac:dyDescent="0.35">
      <c r="A969" s="17" t="s">
        <v>355</v>
      </c>
      <c r="B969" s="16" t="s">
        <v>107</v>
      </c>
      <c r="C969" s="15" t="s">
        <v>117</v>
      </c>
      <c r="D969" s="29" t="str">
        <f>VLOOKUP(C969,Tabla!A:B,2,0)</f>
        <v>Mañana</v>
      </c>
      <c r="E969" s="14">
        <v>22</v>
      </c>
      <c r="F969" s="14">
        <v>22</v>
      </c>
      <c r="G969" s="14">
        <v>0</v>
      </c>
      <c r="H969" s="14">
        <v>0</v>
      </c>
      <c r="I969" s="14">
        <v>0</v>
      </c>
      <c r="J969" s="14">
        <v>22</v>
      </c>
      <c r="K969" s="14">
        <v>22</v>
      </c>
      <c r="L969" s="14">
        <v>0</v>
      </c>
      <c r="M969" s="14">
        <v>0</v>
      </c>
      <c r="N969" s="13">
        <v>1</v>
      </c>
      <c r="O969" s="13">
        <v>0</v>
      </c>
      <c r="P969" s="13">
        <v>1</v>
      </c>
      <c r="Q969" s="12" t="s">
        <v>297</v>
      </c>
      <c r="R969" s="19">
        <v>468.45454545454544</v>
      </c>
      <c r="S969" s="21">
        <v>1.5454545454545454</v>
      </c>
      <c r="T969" s="18">
        <v>58.75</v>
      </c>
    </row>
    <row r="970" spans="1:20" ht="15" thickBot="1" x14ac:dyDescent="0.35">
      <c r="A970" s="17" t="s">
        <v>355</v>
      </c>
      <c r="B970" s="16" t="s">
        <v>107</v>
      </c>
      <c r="C970" s="15" t="s">
        <v>130</v>
      </c>
      <c r="D970" s="29" t="str">
        <f>VLOOKUP(C970,Tabla!A:B,2,0)</f>
        <v>Mañana</v>
      </c>
      <c r="E970" s="14">
        <v>33</v>
      </c>
      <c r="F970" s="14">
        <v>33</v>
      </c>
      <c r="G970" s="14">
        <v>0</v>
      </c>
      <c r="H970" s="14">
        <v>0</v>
      </c>
      <c r="I970" s="14">
        <v>0</v>
      </c>
      <c r="J970" s="14">
        <v>30</v>
      </c>
      <c r="K970" s="14">
        <v>33</v>
      </c>
      <c r="L970" s="14">
        <v>0</v>
      </c>
      <c r="M970" s="14">
        <v>0</v>
      </c>
      <c r="N970" s="13">
        <v>0.90909090909090906</v>
      </c>
      <c r="O970" s="13">
        <v>0</v>
      </c>
      <c r="P970" s="13">
        <v>1</v>
      </c>
      <c r="Q970" s="12" t="s">
        <v>119</v>
      </c>
      <c r="R970" s="19">
        <v>444.75757575757575</v>
      </c>
      <c r="S970" s="21">
        <v>17.030303030303031</v>
      </c>
      <c r="T970" s="18">
        <v>76.333333333333329</v>
      </c>
    </row>
    <row r="971" spans="1:20" ht="15" thickBot="1" x14ac:dyDescent="0.35">
      <c r="A971" s="17" t="s">
        <v>355</v>
      </c>
      <c r="B971" s="16" t="s">
        <v>107</v>
      </c>
      <c r="C971" s="15" t="s">
        <v>142</v>
      </c>
      <c r="D971" s="29" t="str">
        <f>VLOOKUP(C971,Tabla!A:B,2,0)</f>
        <v>Mañana</v>
      </c>
      <c r="E971" s="14">
        <v>26</v>
      </c>
      <c r="F971" s="14">
        <v>25</v>
      </c>
      <c r="G971" s="14">
        <v>1</v>
      </c>
      <c r="H971" s="14">
        <v>0</v>
      </c>
      <c r="I971" s="14">
        <v>1</v>
      </c>
      <c r="J971" s="14">
        <v>25</v>
      </c>
      <c r="K971" s="14">
        <v>25</v>
      </c>
      <c r="L971" s="14">
        <v>0</v>
      </c>
      <c r="M971" s="14">
        <v>0</v>
      </c>
      <c r="N971" s="13">
        <v>1</v>
      </c>
      <c r="O971" s="13">
        <v>3.8461538461538464E-2</v>
      </c>
      <c r="P971" s="13">
        <v>0.96153846153846156</v>
      </c>
      <c r="Q971" s="12" t="s">
        <v>103</v>
      </c>
      <c r="R971" s="19">
        <v>423.04</v>
      </c>
      <c r="S971" s="21">
        <v>1.24</v>
      </c>
      <c r="T971" s="18">
        <v>71.833333333333329</v>
      </c>
    </row>
    <row r="972" spans="1:20" ht="15" thickBot="1" x14ac:dyDescent="0.35">
      <c r="A972" s="17" t="s">
        <v>355</v>
      </c>
      <c r="B972" s="16" t="s">
        <v>107</v>
      </c>
      <c r="C972" s="15" t="s">
        <v>155</v>
      </c>
      <c r="D972" s="29" t="str">
        <f>VLOOKUP(C972,Tabla!A:B,2,0)</f>
        <v>Mañana</v>
      </c>
      <c r="E972" s="14">
        <v>24</v>
      </c>
      <c r="F972" s="14">
        <v>24</v>
      </c>
      <c r="G972" s="14">
        <v>0</v>
      </c>
      <c r="H972" s="14">
        <v>0</v>
      </c>
      <c r="I972" s="14">
        <v>0</v>
      </c>
      <c r="J972" s="14">
        <v>24</v>
      </c>
      <c r="K972" s="14">
        <v>24</v>
      </c>
      <c r="L972" s="14">
        <v>0</v>
      </c>
      <c r="M972" s="14">
        <v>0</v>
      </c>
      <c r="N972" s="13">
        <v>1</v>
      </c>
      <c r="O972" s="13">
        <v>0</v>
      </c>
      <c r="P972" s="13">
        <v>1</v>
      </c>
      <c r="Q972" s="12" t="s">
        <v>160</v>
      </c>
      <c r="R972" s="19">
        <v>466.5</v>
      </c>
      <c r="S972" s="21">
        <v>1.2916666666666667</v>
      </c>
      <c r="T972" s="18">
        <v>54.142857142857146</v>
      </c>
    </row>
    <row r="973" spans="1:20" ht="15" thickBot="1" x14ac:dyDescent="0.35">
      <c r="A973" s="17" t="s">
        <v>355</v>
      </c>
      <c r="B973" s="16" t="s">
        <v>107</v>
      </c>
      <c r="C973" s="15" t="s">
        <v>165</v>
      </c>
      <c r="D973" s="29" t="str">
        <f>VLOOKUP(C973,Tabla!A:B,2,0)</f>
        <v>Mañana</v>
      </c>
      <c r="E973" s="14">
        <v>28</v>
      </c>
      <c r="F973" s="14">
        <v>28</v>
      </c>
      <c r="G973" s="14">
        <v>0</v>
      </c>
      <c r="H973" s="14">
        <v>0</v>
      </c>
      <c r="I973" s="14">
        <v>0</v>
      </c>
      <c r="J973" s="14">
        <v>28</v>
      </c>
      <c r="K973" s="14">
        <v>28</v>
      </c>
      <c r="L973" s="14">
        <v>0</v>
      </c>
      <c r="M973" s="14">
        <v>0</v>
      </c>
      <c r="N973" s="13">
        <v>1</v>
      </c>
      <c r="O973" s="13">
        <v>0</v>
      </c>
      <c r="P973" s="13">
        <v>1</v>
      </c>
      <c r="Q973" s="12" t="s">
        <v>31</v>
      </c>
      <c r="R973" s="19">
        <v>398.64285714285717</v>
      </c>
      <c r="S973" s="21">
        <v>1.1785714285714286</v>
      </c>
      <c r="T973" s="18">
        <v>55.5</v>
      </c>
    </row>
    <row r="974" spans="1:20" ht="15" thickBot="1" x14ac:dyDescent="0.35">
      <c r="A974" s="17" t="s">
        <v>355</v>
      </c>
      <c r="B974" s="16" t="s">
        <v>107</v>
      </c>
      <c r="C974" s="15" t="s">
        <v>176</v>
      </c>
      <c r="D974" s="29" t="str">
        <f>VLOOKUP(C974,Tabla!A:B,2,0)</f>
        <v>Tarde</v>
      </c>
      <c r="E974" s="14">
        <v>22</v>
      </c>
      <c r="F974" s="14">
        <v>22</v>
      </c>
      <c r="G974" s="14">
        <v>0</v>
      </c>
      <c r="H974" s="14">
        <v>0</v>
      </c>
      <c r="I974" s="14">
        <v>0</v>
      </c>
      <c r="J974" s="14">
        <v>22</v>
      </c>
      <c r="K974" s="14">
        <v>22</v>
      </c>
      <c r="L974" s="14">
        <v>0</v>
      </c>
      <c r="M974" s="14">
        <v>0</v>
      </c>
      <c r="N974" s="13">
        <v>1</v>
      </c>
      <c r="O974" s="13">
        <v>0</v>
      </c>
      <c r="P974" s="13">
        <v>1</v>
      </c>
      <c r="Q974" s="12" t="s">
        <v>372</v>
      </c>
      <c r="R974" s="19">
        <v>567.13636363636363</v>
      </c>
      <c r="S974" s="21">
        <v>1.2727272727272727</v>
      </c>
      <c r="T974" s="18">
        <v>88.916666666666671</v>
      </c>
    </row>
    <row r="975" spans="1:20" ht="15" thickBot="1" x14ac:dyDescent="0.35">
      <c r="A975" s="17" t="s">
        <v>355</v>
      </c>
      <c r="B975" s="16" t="s">
        <v>107</v>
      </c>
      <c r="C975" s="15" t="s">
        <v>189</v>
      </c>
      <c r="D975" s="29" t="str">
        <f>VLOOKUP(C975,Tabla!A:B,2,0)</f>
        <v>Tarde</v>
      </c>
      <c r="E975" s="14">
        <v>14</v>
      </c>
      <c r="F975" s="14">
        <v>14</v>
      </c>
      <c r="G975" s="14">
        <v>0</v>
      </c>
      <c r="H975" s="14">
        <v>0</v>
      </c>
      <c r="I975" s="14">
        <v>0</v>
      </c>
      <c r="J975" s="14">
        <v>14</v>
      </c>
      <c r="K975" s="14">
        <v>14</v>
      </c>
      <c r="L975" s="14">
        <v>0</v>
      </c>
      <c r="M975" s="14">
        <v>0</v>
      </c>
      <c r="N975" s="13">
        <v>1</v>
      </c>
      <c r="O975" s="13">
        <v>0</v>
      </c>
      <c r="P975" s="13">
        <v>1</v>
      </c>
      <c r="Q975" s="12" t="s">
        <v>361</v>
      </c>
      <c r="R975" s="19">
        <v>294.78571428571428</v>
      </c>
      <c r="S975" s="21">
        <v>1.0714285714285714</v>
      </c>
      <c r="T975" s="18">
        <v>58</v>
      </c>
    </row>
    <row r="976" spans="1:20" ht="15" thickBot="1" x14ac:dyDescent="0.35">
      <c r="A976" s="17" t="s">
        <v>355</v>
      </c>
      <c r="B976" s="16" t="s">
        <v>107</v>
      </c>
      <c r="C976" s="15" t="s">
        <v>199</v>
      </c>
      <c r="D976" s="29" t="str">
        <f>VLOOKUP(C976,Tabla!A:B,2,0)</f>
        <v>Tarde</v>
      </c>
      <c r="E976" s="14">
        <v>1</v>
      </c>
      <c r="F976" s="14">
        <v>1</v>
      </c>
      <c r="G976" s="14">
        <v>0</v>
      </c>
      <c r="H976" s="14">
        <v>0</v>
      </c>
      <c r="I976" s="14">
        <v>0</v>
      </c>
      <c r="J976" s="14">
        <v>1</v>
      </c>
      <c r="K976" s="14">
        <v>1</v>
      </c>
      <c r="L976" s="14">
        <v>0</v>
      </c>
      <c r="M976" s="14">
        <v>0</v>
      </c>
      <c r="N976" s="13">
        <v>1</v>
      </c>
      <c r="O976" s="13">
        <v>0</v>
      </c>
      <c r="P976" s="13">
        <v>1</v>
      </c>
      <c r="Q976" s="12" t="s">
        <v>88</v>
      </c>
      <c r="R976" s="19">
        <v>439</v>
      </c>
      <c r="S976" s="21">
        <v>1</v>
      </c>
      <c r="T976" s="12" t="s">
        <v>20</v>
      </c>
    </row>
    <row r="977" spans="1:20" ht="15" thickBot="1" x14ac:dyDescent="0.35">
      <c r="A977" s="2" t="s">
        <v>37</v>
      </c>
      <c r="B977" s="3" t="s">
        <v>17</v>
      </c>
      <c r="C977" s="4" t="s">
        <v>18</v>
      </c>
      <c r="D977" s="29" t="str">
        <f>VLOOKUP(C977,Tabla!A:B,2,0)</f>
        <v>Mañana</v>
      </c>
      <c r="E977" s="5">
        <v>1</v>
      </c>
      <c r="F977" s="5">
        <v>1</v>
      </c>
      <c r="G977" s="5">
        <v>0</v>
      </c>
      <c r="H977" s="5">
        <v>0</v>
      </c>
      <c r="I977" s="5">
        <v>0</v>
      </c>
      <c r="J977" s="5">
        <v>1</v>
      </c>
      <c r="K977" s="5">
        <v>1</v>
      </c>
      <c r="L977" s="5">
        <v>0</v>
      </c>
      <c r="M977" s="5">
        <v>0</v>
      </c>
      <c r="N977" s="6">
        <v>1</v>
      </c>
      <c r="O977" s="6">
        <v>0</v>
      </c>
      <c r="P977" s="6">
        <v>1</v>
      </c>
      <c r="Q977" s="7" t="s">
        <v>38</v>
      </c>
      <c r="R977" s="8">
        <v>420</v>
      </c>
      <c r="S977" s="20">
        <v>19</v>
      </c>
      <c r="T977" s="7" t="s">
        <v>20</v>
      </c>
    </row>
    <row r="978" spans="1:20" ht="15" thickBot="1" x14ac:dyDescent="0.35">
      <c r="A978" s="2" t="s">
        <v>37</v>
      </c>
      <c r="B978" s="3" t="s">
        <v>17</v>
      </c>
      <c r="C978" s="4" t="s">
        <v>44</v>
      </c>
      <c r="D978" s="29" t="str">
        <f>VLOOKUP(C978,Tabla!A:B,2,0)</f>
        <v>Mañana</v>
      </c>
      <c r="E978" s="5">
        <v>40</v>
      </c>
      <c r="F978" s="5">
        <v>40</v>
      </c>
      <c r="G978" s="5">
        <v>0</v>
      </c>
      <c r="H978" s="5">
        <v>0</v>
      </c>
      <c r="I978" s="5">
        <v>0</v>
      </c>
      <c r="J978" s="5">
        <v>40</v>
      </c>
      <c r="K978" s="5">
        <v>40</v>
      </c>
      <c r="L978" s="5">
        <v>0</v>
      </c>
      <c r="M978" s="5">
        <v>0</v>
      </c>
      <c r="N978" s="6">
        <v>1</v>
      </c>
      <c r="O978" s="6">
        <v>0</v>
      </c>
      <c r="P978" s="6">
        <v>1</v>
      </c>
      <c r="Q978" s="7" t="s">
        <v>59</v>
      </c>
      <c r="R978" s="8">
        <v>321.67500000000001</v>
      </c>
      <c r="S978" s="20">
        <v>2.375</v>
      </c>
      <c r="T978" s="9">
        <v>59.826086956521742</v>
      </c>
    </row>
    <row r="979" spans="1:20" ht="15" thickBot="1" x14ac:dyDescent="0.35">
      <c r="A979" s="2" t="s">
        <v>37</v>
      </c>
      <c r="B979" s="3" t="s">
        <v>17</v>
      </c>
      <c r="C979" s="4" t="s">
        <v>77</v>
      </c>
      <c r="D979" s="29" t="str">
        <f>VLOOKUP(C979,Tabla!A:B,2,0)</f>
        <v>Mañana</v>
      </c>
      <c r="E979" s="5">
        <v>56</v>
      </c>
      <c r="F979" s="5">
        <v>56</v>
      </c>
      <c r="G979" s="5">
        <v>0</v>
      </c>
      <c r="H979" s="5">
        <v>0</v>
      </c>
      <c r="I979" s="5">
        <v>0</v>
      </c>
      <c r="J979" s="5">
        <v>56</v>
      </c>
      <c r="K979" s="5">
        <v>56</v>
      </c>
      <c r="L979" s="5">
        <v>0</v>
      </c>
      <c r="M979" s="5">
        <v>0</v>
      </c>
      <c r="N979" s="6">
        <v>1</v>
      </c>
      <c r="O979" s="6">
        <v>0</v>
      </c>
      <c r="P979" s="6">
        <v>1</v>
      </c>
      <c r="Q979" s="7" t="s">
        <v>96</v>
      </c>
      <c r="R979" s="8">
        <v>463.73214285714283</v>
      </c>
      <c r="S979" s="20">
        <v>1.3928571428571428</v>
      </c>
      <c r="T979" s="9">
        <v>80.361111111111114</v>
      </c>
    </row>
    <row r="980" spans="1:20" ht="15" thickBot="1" x14ac:dyDescent="0.35">
      <c r="A980" s="2" t="s">
        <v>37</v>
      </c>
      <c r="B980" s="3" t="s">
        <v>17</v>
      </c>
      <c r="C980" s="4" t="s">
        <v>97</v>
      </c>
      <c r="D980" s="29" t="str">
        <f>VLOOKUP(C980,Tabla!A:B,2,0)</f>
        <v>Mañana</v>
      </c>
      <c r="E980" s="5">
        <v>57</v>
      </c>
      <c r="F980" s="5">
        <v>57</v>
      </c>
      <c r="G980" s="5">
        <v>0</v>
      </c>
      <c r="H980" s="5">
        <v>0</v>
      </c>
      <c r="I980" s="5">
        <v>0</v>
      </c>
      <c r="J980" s="5">
        <v>57</v>
      </c>
      <c r="K980" s="5">
        <v>57</v>
      </c>
      <c r="L980" s="5">
        <v>0</v>
      </c>
      <c r="M980" s="5">
        <v>0</v>
      </c>
      <c r="N980" s="6">
        <v>1</v>
      </c>
      <c r="O980" s="6">
        <v>0</v>
      </c>
      <c r="P980" s="6">
        <v>1</v>
      </c>
      <c r="Q980" s="7" t="s">
        <v>93</v>
      </c>
      <c r="R980" s="8">
        <v>351.14035087719299</v>
      </c>
      <c r="S980" s="20">
        <v>1.5789473684210527</v>
      </c>
      <c r="T980" s="9">
        <v>54.826086956521742</v>
      </c>
    </row>
    <row r="981" spans="1:20" ht="15" thickBot="1" x14ac:dyDescent="0.35">
      <c r="A981" s="2" t="s">
        <v>37</v>
      </c>
      <c r="B981" s="3" t="s">
        <v>17</v>
      </c>
      <c r="C981" s="4" t="s">
        <v>117</v>
      </c>
      <c r="D981" s="29" t="str">
        <f>VLOOKUP(C981,Tabla!A:B,2,0)</f>
        <v>Mañana</v>
      </c>
      <c r="E981" s="5">
        <v>99</v>
      </c>
      <c r="F981" s="5">
        <v>96</v>
      </c>
      <c r="G981" s="5">
        <v>1</v>
      </c>
      <c r="H981" s="5">
        <v>2</v>
      </c>
      <c r="I981" s="5">
        <v>3</v>
      </c>
      <c r="J981" s="5">
        <v>69</v>
      </c>
      <c r="K981" s="5">
        <v>96</v>
      </c>
      <c r="L981" s="5">
        <v>0</v>
      </c>
      <c r="M981" s="5">
        <v>0</v>
      </c>
      <c r="N981" s="6">
        <v>0.71875</v>
      </c>
      <c r="O981" s="6">
        <v>3.0303030303030304E-2</v>
      </c>
      <c r="P981" s="6">
        <v>0.96969696969696972</v>
      </c>
      <c r="Q981" s="7" t="s">
        <v>104</v>
      </c>
      <c r="R981" s="8">
        <v>379.0625</v>
      </c>
      <c r="S981" s="20">
        <v>31.59375</v>
      </c>
      <c r="T981" s="9">
        <v>66.15384615384616</v>
      </c>
    </row>
    <row r="982" spans="1:20" ht="15" thickBot="1" x14ac:dyDescent="0.35">
      <c r="A982" s="2" t="s">
        <v>37</v>
      </c>
      <c r="B982" s="3" t="s">
        <v>17</v>
      </c>
      <c r="C982" s="4" t="s">
        <v>130</v>
      </c>
      <c r="D982" s="29" t="str">
        <f>VLOOKUP(C982,Tabla!A:B,2,0)</f>
        <v>Mañana</v>
      </c>
      <c r="E982" s="5">
        <v>73</v>
      </c>
      <c r="F982" s="5">
        <v>71</v>
      </c>
      <c r="G982" s="5">
        <v>2</v>
      </c>
      <c r="H982" s="5">
        <v>0</v>
      </c>
      <c r="I982" s="5">
        <v>2</v>
      </c>
      <c r="J982" s="5">
        <v>60</v>
      </c>
      <c r="K982" s="5">
        <v>71</v>
      </c>
      <c r="L982" s="5">
        <v>0</v>
      </c>
      <c r="M982" s="5">
        <v>0</v>
      </c>
      <c r="N982" s="6">
        <v>0.84507042253521125</v>
      </c>
      <c r="O982" s="6">
        <v>2.7397260273972601E-2</v>
      </c>
      <c r="P982" s="6">
        <v>0.9726027397260274</v>
      </c>
      <c r="Q982" s="7" t="s">
        <v>121</v>
      </c>
      <c r="R982" s="8">
        <v>395.21126760563379</v>
      </c>
      <c r="S982" s="20">
        <v>10.845070422535212</v>
      </c>
      <c r="T982" s="9">
        <v>63.466666666666669</v>
      </c>
    </row>
    <row r="983" spans="1:20" ht="15" thickBot="1" x14ac:dyDescent="0.35">
      <c r="A983" s="2" t="s">
        <v>37</v>
      </c>
      <c r="B983" s="3" t="s">
        <v>17</v>
      </c>
      <c r="C983" s="4" t="s">
        <v>142</v>
      </c>
      <c r="D983" s="29" t="str">
        <f>VLOOKUP(C983,Tabla!A:B,2,0)</f>
        <v>Mañana</v>
      </c>
      <c r="E983" s="5">
        <v>76</v>
      </c>
      <c r="F983" s="5">
        <v>75</v>
      </c>
      <c r="G983" s="5">
        <v>1</v>
      </c>
      <c r="H983" s="5">
        <v>0</v>
      </c>
      <c r="I983" s="5">
        <v>1</v>
      </c>
      <c r="J983" s="5">
        <v>60</v>
      </c>
      <c r="K983" s="5">
        <v>75</v>
      </c>
      <c r="L983" s="5">
        <v>0</v>
      </c>
      <c r="M983" s="5">
        <v>0</v>
      </c>
      <c r="N983" s="6">
        <v>0.8</v>
      </c>
      <c r="O983" s="6">
        <v>1.3157894736842105E-2</v>
      </c>
      <c r="P983" s="6">
        <v>0.98684210526315785</v>
      </c>
      <c r="Q983" s="7" t="s">
        <v>73</v>
      </c>
      <c r="R983" s="8">
        <v>389.78666666666669</v>
      </c>
      <c r="S983" s="20">
        <v>22.32</v>
      </c>
      <c r="T983" s="9">
        <v>68.625</v>
      </c>
    </row>
    <row r="984" spans="1:20" ht="15" thickBot="1" x14ac:dyDescent="0.35">
      <c r="A984" s="2" t="s">
        <v>37</v>
      </c>
      <c r="B984" s="3" t="s">
        <v>17</v>
      </c>
      <c r="C984" s="4" t="s">
        <v>155</v>
      </c>
      <c r="D984" s="29" t="str">
        <f>VLOOKUP(C984,Tabla!A:B,2,0)</f>
        <v>Mañana</v>
      </c>
      <c r="E984" s="5">
        <v>119</v>
      </c>
      <c r="F984" s="5">
        <v>109</v>
      </c>
      <c r="G984" s="5">
        <v>4</v>
      </c>
      <c r="H984" s="5">
        <v>6</v>
      </c>
      <c r="I984" s="5">
        <v>10</v>
      </c>
      <c r="J984" s="5">
        <v>32</v>
      </c>
      <c r="K984" s="5">
        <v>109</v>
      </c>
      <c r="L984" s="5">
        <v>0</v>
      </c>
      <c r="M984" s="5">
        <v>0</v>
      </c>
      <c r="N984" s="6">
        <v>0.29357798165137616</v>
      </c>
      <c r="O984" s="6">
        <v>8.4033613445378158E-2</v>
      </c>
      <c r="P984" s="6">
        <v>0.91596638655462181</v>
      </c>
      <c r="Q984" s="7" t="s">
        <v>36</v>
      </c>
      <c r="R984" s="8">
        <v>445.83486238532112</v>
      </c>
      <c r="S984" s="20">
        <v>118.55963302752293</v>
      </c>
      <c r="T984" s="9">
        <v>70.409090909090907</v>
      </c>
    </row>
    <row r="985" spans="1:20" ht="15" thickBot="1" x14ac:dyDescent="0.35">
      <c r="A985" s="2" t="s">
        <v>37</v>
      </c>
      <c r="B985" s="3" t="s">
        <v>17</v>
      </c>
      <c r="C985" s="4" t="s">
        <v>165</v>
      </c>
      <c r="D985" s="29" t="str">
        <f>VLOOKUP(C985,Tabla!A:B,2,0)</f>
        <v>Mañana</v>
      </c>
      <c r="E985" s="5">
        <v>90</v>
      </c>
      <c r="F985" s="5">
        <v>87</v>
      </c>
      <c r="G985" s="5">
        <v>1</v>
      </c>
      <c r="H985" s="5">
        <v>2</v>
      </c>
      <c r="I985" s="5">
        <v>3</v>
      </c>
      <c r="J985" s="5">
        <v>58</v>
      </c>
      <c r="K985" s="5">
        <v>87</v>
      </c>
      <c r="L985" s="5">
        <v>0</v>
      </c>
      <c r="M985" s="5">
        <v>0</v>
      </c>
      <c r="N985" s="6">
        <v>0.66666666666666663</v>
      </c>
      <c r="O985" s="6">
        <v>3.3333333333333333E-2</v>
      </c>
      <c r="P985" s="6">
        <v>0.96666666666666667</v>
      </c>
      <c r="Q985" s="7" t="s">
        <v>128</v>
      </c>
      <c r="R985" s="8">
        <v>401.78160919540232</v>
      </c>
      <c r="S985" s="20">
        <v>37.494252873563219</v>
      </c>
      <c r="T985" s="9">
        <v>73.023255813953483</v>
      </c>
    </row>
    <row r="986" spans="1:20" ht="15" thickBot="1" x14ac:dyDescent="0.35">
      <c r="A986" s="2" t="s">
        <v>37</v>
      </c>
      <c r="B986" s="3" t="s">
        <v>17</v>
      </c>
      <c r="C986" s="4" t="s">
        <v>176</v>
      </c>
      <c r="D986" s="29" t="str">
        <f>VLOOKUP(C986,Tabla!A:B,2,0)</f>
        <v>Tarde</v>
      </c>
      <c r="E986" s="5">
        <v>80</v>
      </c>
      <c r="F986" s="5">
        <v>80</v>
      </c>
      <c r="G986" s="5">
        <v>0</v>
      </c>
      <c r="H986" s="5">
        <v>0</v>
      </c>
      <c r="I986" s="5">
        <v>0</v>
      </c>
      <c r="J986" s="5">
        <v>80</v>
      </c>
      <c r="K986" s="5">
        <v>80</v>
      </c>
      <c r="L986" s="5">
        <v>0</v>
      </c>
      <c r="M986" s="5">
        <v>0</v>
      </c>
      <c r="N986" s="6">
        <v>1</v>
      </c>
      <c r="O986" s="6">
        <v>0</v>
      </c>
      <c r="P986" s="6">
        <v>1</v>
      </c>
      <c r="Q986" s="7" t="s">
        <v>146</v>
      </c>
      <c r="R986" s="8">
        <v>328.625</v>
      </c>
      <c r="S986" s="20">
        <v>1.5</v>
      </c>
      <c r="T986" s="9">
        <v>69.030303030303031</v>
      </c>
    </row>
    <row r="987" spans="1:20" ht="15" thickBot="1" x14ac:dyDescent="0.35">
      <c r="A987" s="2" t="s">
        <v>37</v>
      </c>
      <c r="B987" s="3" t="s">
        <v>17</v>
      </c>
      <c r="C987" s="4" t="s">
        <v>189</v>
      </c>
      <c r="D987" s="29" t="str">
        <f>VLOOKUP(C987,Tabla!A:B,2,0)</f>
        <v>Tarde</v>
      </c>
      <c r="E987" s="5">
        <v>77</v>
      </c>
      <c r="F987" s="5">
        <v>70</v>
      </c>
      <c r="G987" s="5">
        <v>0</v>
      </c>
      <c r="H987" s="5">
        <v>7</v>
      </c>
      <c r="I987" s="5">
        <v>7</v>
      </c>
      <c r="J987" s="5">
        <v>28</v>
      </c>
      <c r="K987" s="5">
        <v>70</v>
      </c>
      <c r="L987" s="5">
        <v>0</v>
      </c>
      <c r="M987" s="5">
        <v>0</v>
      </c>
      <c r="N987" s="6">
        <v>0.4</v>
      </c>
      <c r="O987" s="6">
        <v>9.0909090909090912E-2</v>
      </c>
      <c r="P987" s="6">
        <v>0.90909090909090906</v>
      </c>
      <c r="Q987" s="7" t="s">
        <v>192</v>
      </c>
      <c r="R987" s="8">
        <v>453.58571428571429</v>
      </c>
      <c r="S987" s="20">
        <v>114.02857142857142</v>
      </c>
      <c r="T987" s="9">
        <v>80.875</v>
      </c>
    </row>
    <row r="988" spans="1:20" ht="15" thickBot="1" x14ac:dyDescent="0.35">
      <c r="A988" s="2" t="s">
        <v>37</v>
      </c>
      <c r="B988" s="3" t="s">
        <v>17</v>
      </c>
      <c r="C988" s="4" t="s">
        <v>199</v>
      </c>
      <c r="D988" s="29" t="str">
        <f>VLOOKUP(C988,Tabla!A:B,2,0)</f>
        <v>Tarde</v>
      </c>
      <c r="E988" s="5">
        <v>72</v>
      </c>
      <c r="F988" s="5">
        <v>61</v>
      </c>
      <c r="G988" s="5">
        <v>2</v>
      </c>
      <c r="H988" s="5">
        <v>9</v>
      </c>
      <c r="I988" s="5">
        <v>11</v>
      </c>
      <c r="J988" s="5">
        <v>23</v>
      </c>
      <c r="K988" s="5">
        <v>61</v>
      </c>
      <c r="L988" s="5">
        <v>0</v>
      </c>
      <c r="M988" s="5">
        <v>0</v>
      </c>
      <c r="N988" s="6">
        <v>0.37704918032786883</v>
      </c>
      <c r="O988" s="6">
        <v>0.15277777777777779</v>
      </c>
      <c r="P988" s="6">
        <v>0.84722222222222221</v>
      </c>
      <c r="Q988" s="7" t="s">
        <v>154</v>
      </c>
      <c r="R988" s="8">
        <v>371.60655737704917</v>
      </c>
      <c r="S988" s="20">
        <v>119.50819672131148</v>
      </c>
      <c r="T988" s="9">
        <v>71.241379310344826</v>
      </c>
    </row>
    <row r="989" spans="1:20" ht="15" thickBot="1" x14ac:dyDescent="0.35">
      <c r="A989" s="2" t="s">
        <v>37</v>
      </c>
      <c r="B989" s="3" t="s">
        <v>17</v>
      </c>
      <c r="C989" s="4" t="s">
        <v>204</v>
      </c>
      <c r="D989" s="29" t="str">
        <f>VLOOKUP(C989,Tabla!A:B,2,0)</f>
        <v>Tarde</v>
      </c>
      <c r="E989" s="5">
        <v>48</v>
      </c>
      <c r="F989" s="5">
        <v>48</v>
      </c>
      <c r="G989" s="5">
        <v>0</v>
      </c>
      <c r="H989" s="5">
        <v>0</v>
      </c>
      <c r="I989" s="5">
        <v>0</v>
      </c>
      <c r="J989" s="5">
        <v>47</v>
      </c>
      <c r="K989" s="5">
        <v>48</v>
      </c>
      <c r="L989" s="5">
        <v>0</v>
      </c>
      <c r="M989" s="5">
        <v>0</v>
      </c>
      <c r="N989" s="6">
        <v>0.97916666666666663</v>
      </c>
      <c r="O989" s="6">
        <v>0</v>
      </c>
      <c r="P989" s="6">
        <v>1</v>
      </c>
      <c r="Q989" s="7" t="s">
        <v>182</v>
      </c>
      <c r="R989" s="8">
        <v>443.60416666666669</v>
      </c>
      <c r="S989" s="20">
        <v>2.6666666666666665</v>
      </c>
      <c r="T989" s="9">
        <v>67.375</v>
      </c>
    </row>
    <row r="990" spans="1:20" ht="15" thickBot="1" x14ac:dyDescent="0.35">
      <c r="A990" s="2" t="s">
        <v>37</v>
      </c>
      <c r="B990" s="3" t="s">
        <v>17</v>
      </c>
      <c r="C990" s="4" t="s">
        <v>210</v>
      </c>
      <c r="D990" s="29" t="str">
        <f>VLOOKUP(C990,Tabla!A:B,2,0)</f>
        <v>Tarde</v>
      </c>
      <c r="E990" s="5">
        <v>79</v>
      </c>
      <c r="F990" s="5">
        <v>78</v>
      </c>
      <c r="G990" s="5">
        <v>0</v>
      </c>
      <c r="H990" s="5">
        <v>1</v>
      </c>
      <c r="I990" s="5">
        <v>1</v>
      </c>
      <c r="J990" s="5">
        <v>58</v>
      </c>
      <c r="K990" s="5">
        <v>78</v>
      </c>
      <c r="L990" s="5">
        <v>0</v>
      </c>
      <c r="M990" s="5">
        <v>0</v>
      </c>
      <c r="N990" s="6">
        <v>0.74358974358974361</v>
      </c>
      <c r="O990" s="6">
        <v>1.2658227848101266E-2</v>
      </c>
      <c r="P990" s="6">
        <v>0.98734177215189878</v>
      </c>
      <c r="Q990" s="7" t="s">
        <v>143</v>
      </c>
      <c r="R990" s="8">
        <v>354.08974358974359</v>
      </c>
      <c r="S990" s="20">
        <v>18.846153846153847</v>
      </c>
      <c r="T990" s="9">
        <v>67.030303030303031</v>
      </c>
    </row>
    <row r="991" spans="1:20" ht="15" thickBot="1" x14ac:dyDescent="0.35">
      <c r="A991" s="2" t="s">
        <v>37</v>
      </c>
      <c r="B991" s="3" t="s">
        <v>17</v>
      </c>
      <c r="C991" s="4" t="s">
        <v>215</v>
      </c>
      <c r="D991" s="29" t="str">
        <f>VLOOKUP(C991,Tabla!A:B,2,0)</f>
        <v>Tarde</v>
      </c>
      <c r="E991" s="5">
        <v>89</v>
      </c>
      <c r="F991" s="5">
        <v>89</v>
      </c>
      <c r="G991" s="5">
        <v>0</v>
      </c>
      <c r="H991" s="5">
        <v>0</v>
      </c>
      <c r="I991" s="5">
        <v>0</v>
      </c>
      <c r="J991" s="5">
        <v>87</v>
      </c>
      <c r="K991" s="5">
        <v>89</v>
      </c>
      <c r="L991" s="5">
        <v>0</v>
      </c>
      <c r="M991" s="5">
        <v>0</v>
      </c>
      <c r="N991" s="6">
        <v>0.97752808988764039</v>
      </c>
      <c r="O991" s="6">
        <v>0</v>
      </c>
      <c r="P991" s="6">
        <v>1</v>
      </c>
      <c r="Q991" s="7" t="s">
        <v>196</v>
      </c>
      <c r="R991" s="8">
        <v>386.24719101123594</v>
      </c>
      <c r="S991" s="20">
        <v>4.5280898876404496</v>
      </c>
      <c r="T991" s="9">
        <v>62.089285714285715</v>
      </c>
    </row>
    <row r="992" spans="1:20" ht="15" thickBot="1" x14ac:dyDescent="0.35">
      <c r="A992" s="2" t="s">
        <v>37</v>
      </c>
      <c r="B992" s="3" t="s">
        <v>17</v>
      </c>
      <c r="C992" s="4" t="s">
        <v>220</v>
      </c>
      <c r="D992" s="29" t="str">
        <f>VLOOKUP(C992,Tabla!A:B,2,0)</f>
        <v>Tarde</v>
      </c>
      <c r="E992" s="5">
        <v>87</v>
      </c>
      <c r="F992" s="5">
        <v>87</v>
      </c>
      <c r="G992" s="5">
        <v>0</v>
      </c>
      <c r="H992" s="5">
        <v>0</v>
      </c>
      <c r="I992" s="5">
        <v>0</v>
      </c>
      <c r="J992" s="5">
        <v>87</v>
      </c>
      <c r="K992" s="5">
        <v>87</v>
      </c>
      <c r="L992" s="5">
        <v>0</v>
      </c>
      <c r="M992" s="5">
        <v>0</v>
      </c>
      <c r="N992" s="6">
        <v>1</v>
      </c>
      <c r="O992" s="6">
        <v>0</v>
      </c>
      <c r="P992" s="6">
        <v>1</v>
      </c>
      <c r="Q992" s="7" t="s">
        <v>225</v>
      </c>
      <c r="R992" s="8">
        <v>482.08045977011494</v>
      </c>
      <c r="S992" s="20">
        <v>1.5057471264367817</v>
      </c>
      <c r="T992" s="9">
        <v>74.36</v>
      </c>
    </row>
    <row r="993" spans="1:20" ht="15" thickBot="1" x14ac:dyDescent="0.35">
      <c r="A993" s="2" t="s">
        <v>37</v>
      </c>
      <c r="B993" s="3" t="s">
        <v>17</v>
      </c>
      <c r="C993" s="4" t="s">
        <v>226</v>
      </c>
      <c r="D993" s="29" t="str">
        <f>VLOOKUP(C993,Tabla!A:B,2,0)</f>
        <v>Tarde</v>
      </c>
      <c r="E993" s="5">
        <v>97</v>
      </c>
      <c r="F993" s="5">
        <v>95</v>
      </c>
      <c r="G993" s="5">
        <v>2</v>
      </c>
      <c r="H993" s="5">
        <v>0</v>
      </c>
      <c r="I993" s="5">
        <v>2</v>
      </c>
      <c r="J993" s="5">
        <v>75</v>
      </c>
      <c r="K993" s="5">
        <v>95</v>
      </c>
      <c r="L993" s="5">
        <v>0</v>
      </c>
      <c r="M993" s="5">
        <v>0</v>
      </c>
      <c r="N993" s="6">
        <v>0.78947368421052633</v>
      </c>
      <c r="O993" s="6">
        <v>2.0618556701030927E-2</v>
      </c>
      <c r="P993" s="6">
        <v>0.97938144329896903</v>
      </c>
      <c r="Q993" s="7" t="s">
        <v>166</v>
      </c>
      <c r="R993" s="8">
        <v>442.36842105263156</v>
      </c>
      <c r="S993" s="20">
        <v>16.042105263157893</v>
      </c>
      <c r="T993" s="9">
        <v>70.308823529411768</v>
      </c>
    </row>
    <row r="994" spans="1:20" ht="15" thickBot="1" x14ac:dyDescent="0.35">
      <c r="A994" s="2" t="s">
        <v>37</v>
      </c>
      <c r="B994" s="3" t="s">
        <v>17</v>
      </c>
      <c r="C994" s="4" t="s">
        <v>231</v>
      </c>
      <c r="D994" s="29" t="str">
        <f>VLOOKUP(C994,Tabla!A:B,2,0)</f>
        <v>Noche</v>
      </c>
      <c r="E994" s="5">
        <v>54</v>
      </c>
      <c r="F994" s="5">
        <v>54</v>
      </c>
      <c r="G994" s="5">
        <v>0</v>
      </c>
      <c r="H994" s="5">
        <v>0</v>
      </c>
      <c r="I994" s="5">
        <v>0</v>
      </c>
      <c r="J994" s="5">
        <v>53</v>
      </c>
      <c r="K994" s="5">
        <v>54</v>
      </c>
      <c r="L994" s="5">
        <v>0</v>
      </c>
      <c r="M994" s="5">
        <v>0</v>
      </c>
      <c r="N994" s="6">
        <v>0.98148148148148151</v>
      </c>
      <c r="O994" s="6">
        <v>0</v>
      </c>
      <c r="P994" s="6">
        <v>1</v>
      </c>
      <c r="Q994" s="7" t="s">
        <v>170</v>
      </c>
      <c r="R994" s="8">
        <v>399.07407407407408</v>
      </c>
      <c r="S994" s="20">
        <v>4.4259259259259256</v>
      </c>
      <c r="T994" s="9">
        <v>84.541666666666671</v>
      </c>
    </row>
    <row r="995" spans="1:20" ht="15" thickBot="1" x14ac:dyDescent="0.35">
      <c r="A995" s="2" t="s">
        <v>37</v>
      </c>
      <c r="B995" s="3" t="s">
        <v>17</v>
      </c>
      <c r="C995" s="4" t="s">
        <v>235</v>
      </c>
      <c r="D995" s="29" t="str">
        <f>VLOOKUP(C995,Tabla!A:B,2,0)</f>
        <v>Noche</v>
      </c>
      <c r="E995" s="5">
        <v>63</v>
      </c>
      <c r="F995" s="5">
        <v>63</v>
      </c>
      <c r="G995" s="5">
        <v>0</v>
      </c>
      <c r="H995" s="5">
        <v>0</v>
      </c>
      <c r="I995" s="5">
        <v>0</v>
      </c>
      <c r="J995" s="5">
        <v>63</v>
      </c>
      <c r="K995" s="5">
        <v>63</v>
      </c>
      <c r="L995" s="5">
        <v>0</v>
      </c>
      <c r="M995" s="5">
        <v>0</v>
      </c>
      <c r="N995" s="6">
        <v>1</v>
      </c>
      <c r="O995" s="6">
        <v>0</v>
      </c>
      <c r="P995" s="6">
        <v>1</v>
      </c>
      <c r="Q995" s="7" t="s">
        <v>50</v>
      </c>
      <c r="R995" s="8">
        <v>412.14285714285717</v>
      </c>
      <c r="S995" s="20">
        <v>1.6825396825396826</v>
      </c>
      <c r="T995" s="9">
        <v>70.650000000000006</v>
      </c>
    </row>
    <row r="996" spans="1:20" ht="15" thickBot="1" x14ac:dyDescent="0.35">
      <c r="A996" s="2" t="s">
        <v>37</v>
      </c>
      <c r="B996" s="3" t="s">
        <v>17</v>
      </c>
      <c r="C996" s="4" t="s">
        <v>241</v>
      </c>
      <c r="D996" s="29" t="str">
        <f>VLOOKUP(C996,Tabla!A:B,2,0)</f>
        <v>Noche</v>
      </c>
      <c r="E996" s="5">
        <v>46</v>
      </c>
      <c r="F996" s="5">
        <v>46</v>
      </c>
      <c r="G996" s="5">
        <v>0</v>
      </c>
      <c r="H996" s="5">
        <v>0</v>
      </c>
      <c r="I996" s="5">
        <v>0</v>
      </c>
      <c r="J996" s="5">
        <v>46</v>
      </c>
      <c r="K996" s="5">
        <v>46</v>
      </c>
      <c r="L996" s="5">
        <v>0</v>
      </c>
      <c r="M996" s="5">
        <v>0</v>
      </c>
      <c r="N996" s="6">
        <v>1</v>
      </c>
      <c r="O996" s="6">
        <v>0</v>
      </c>
      <c r="P996" s="6">
        <v>1</v>
      </c>
      <c r="Q996" s="7" t="s">
        <v>100</v>
      </c>
      <c r="R996" s="8">
        <v>337.60869565217394</v>
      </c>
      <c r="S996" s="20">
        <v>2.0434782608695654</v>
      </c>
      <c r="T996" s="9">
        <v>43.416666666666664</v>
      </c>
    </row>
    <row r="997" spans="1:20" ht="15" thickBot="1" x14ac:dyDescent="0.35">
      <c r="A997" s="2" t="s">
        <v>37</v>
      </c>
      <c r="B997" s="3" t="s">
        <v>17</v>
      </c>
      <c r="C997" s="4" t="s">
        <v>245</v>
      </c>
      <c r="D997" s="29" t="str">
        <f>VLOOKUP(C997,Tabla!A:B,2,0)</f>
        <v>Noche</v>
      </c>
      <c r="E997" s="5">
        <v>27</v>
      </c>
      <c r="F997" s="5">
        <v>27</v>
      </c>
      <c r="G997" s="5">
        <v>0</v>
      </c>
      <c r="H997" s="5">
        <v>0</v>
      </c>
      <c r="I997" s="5">
        <v>0</v>
      </c>
      <c r="J997" s="5">
        <v>27</v>
      </c>
      <c r="K997" s="5">
        <v>27</v>
      </c>
      <c r="L997" s="5">
        <v>0</v>
      </c>
      <c r="M997" s="5">
        <v>0</v>
      </c>
      <c r="N997" s="6">
        <v>1</v>
      </c>
      <c r="O997" s="6">
        <v>0</v>
      </c>
      <c r="P997" s="6">
        <v>1</v>
      </c>
      <c r="Q997" s="7" t="s">
        <v>205</v>
      </c>
      <c r="R997" s="8">
        <v>382.85185185185185</v>
      </c>
      <c r="S997" s="20">
        <v>1.4444444444444444</v>
      </c>
      <c r="T997" s="9">
        <v>72.57692307692308</v>
      </c>
    </row>
    <row r="998" spans="1:20" ht="15" thickBot="1" x14ac:dyDescent="0.35">
      <c r="A998" s="2" t="s">
        <v>37</v>
      </c>
      <c r="B998" s="3" t="s">
        <v>17</v>
      </c>
      <c r="C998" s="4" t="s">
        <v>250</v>
      </c>
      <c r="D998" s="29" t="str">
        <f>VLOOKUP(C998,Tabla!A:B,2,0)</f>
        <v>Noche</v>
      </c>
      <c r="E998" s="5">
        <v>1</v>
      </c>
      <c r="F998" s="5">
        <v>1</v>
      </c>
      <c r="G998" s="5">
        <v>0</v>
      </c>
      <c r="H998" s="5">
        <v>0</v>
      </c>
      <c r="I998" s="5">
        <v>0</v>
      </c>
      <c r="J998" s="5">
        <v>1</v>
      </c>
      <c r="K998" s="5">
        <v>1</v>
      </c>
      <c r="L998" s="5">
        <v>0</v>
      </c>
      <c r="M998" s="5">
        <v>0</v>
      </c>
      <c r="N998" s="6">
        <v>1</v>
      </c>
      <c r="O998" s="6">
        <v>0</v>
      </c>
      <c r="P998" s="6">
        <v>1</v>
      </c>
      <c r="Q998" s="7" t="s">
        <v>252</v>
      </c>
      <c r="R998" s="8">
        <v>1001</v>
      </c>
      <c r="S998" s="20">
        <v>1</v>
      </c>
      <c r="T998" s="9">
        <v>42</v>
      </c>
    </row>
    <row r="999" spans="1:20" ht="15" thickBot="1" x14ac:dyDescent="0.35">
      <c r="A999" s="17" t="s">
        <v>446</v>
      </c>
      <c r="B999" s="16" t="s">
        <v>25</v>
      </c>
      <c r="C999" s="15" t="s">
        <v>18</v>
      </c>
      <c r="D999" s="29" t="str">
        <f>VLOOKUP(C999,Tabla!A:B,2,0)</f>
        <v>Mañana</v>
      </c>
      <c r="E999" s="14">
        <v>2</v>
      </c>
      <c r="F999" s="14">
        <v>2</v>
      </c>
      <c r="G999" s="14">
        <v>0</v>
      </c>
      <c r="H999" s="14">
        <v>0</v>
      </c>
      <c r="I999" s="14">
        <v>0</v>
      </c>
      <c r="J999" s="14">
        <v>2</v>
      </c>
      <c r="K999" s="14">
        <v>2</v>
      </c>
      <c r="L999" s="14">
        <v>0</v>
      </c>
      <c r="M999" s="14">
        <v>0</v>
      </c>
      <c r="N999" s="13">
        <v>1</v>
      </c>
      <c r="O999" s="13">
        <v>0</v>
      </c>
      <c r="P999" s="13">
        <v>1</v>
      </c>
      <c r="Q999" s="12" t="s">
        <v>606</v>
      </c>
      <c r="R999" s="19">
        <v>47.5</v>
      </c>
      <c r="S999" s="21">
        <v>1.5</v>
      </c>
      <c r="T999" s="12" t="s">
        <v>20</v>
      </c>
    </row>
    <row r="1000" spans="1:20" ht="15" thickBot="1" x14ac:dyDescent="0.35">
      <c r="A1000" s="17" t="s">
        <v>446</v>
      </c>
      <c r="B1000" s="16" t="s">
        <v>25</v>
      </c>
      <c r="C1000" s="15" t="s">
        <v>44</v>
      </c>
      <c r="D1000" s="29" t="str">
        <f>VLOOKUP(C1000,Tabla!A:B,2,0)</f>
        <v>Mañana</v>
      </c>
      <c r="E1000" s="14">
        <v>69</v>
      </c>
      <c r="F1000" s="14">
        <v>69</v>
      </c>
      <c r="G1000" s="14">
        <v>0</v>
      </c>
      <c r="H1000" s="14">
        <v>0</v>
      </c>
      <c r="I1000" s="14">
        <v>0</v>
      </c>
      <c r="J1000" s="14">
        <v>69</v>
      </c>
      <c r="K1000" s="14">
        <v>45</v>
      </c>
      <c r="L1000" s="14">
        <v>24</v>
      </c>
      <c r="M1000" s="14">
        <v>0</v>
      </c>
      <c r="N1000" s="13">
        <v>1</v>
      </c>
      <c r="O1000" s="13">
        <v>0</v>
      </c>
      <c r="P1000" s="13">
        <v>1</v>
      </c>
      <c r="Q1000" s="12" t="s">
        <v>603</v>
      </c>
      <c r="R1000" s="19">
        <v>778.52173913043475</v>
      </c>
      <c r="S1000" s="21">
        <v>2.2318840579710146</v>
      </c>
      <c r="T1000" s="18">
        <v>122.52777777777777</v>
      </c>
    </row>
    <row r="1001" spans="1:20" ht="15" thickBot="1" x14ac:dyDescent="0.35">
      <c r="A1001" s="17" t="s">
        <v>446</v>
      </c>
      <c r="B1001" s="16" t="s">
        <v>25</v>
      </c>
      <c r="C1001" s="15" t="s">
        <v>77</v>
      </c>
      <c r="D1001" s="29" t="str">
        <f>VLOOKUP(C1001,Tabla!A:B,2,0)</f>
        <v>Mañana</v>
      </c>
      <c r="E1001" s="14">
        <v>97</v>
      </c>
      <c r="F1001" s="14">
        <v>96</v>
      </c>
      <c r="G1001" s="14">
        <v>0</v>
      </c>
      <c r="H1001" s="14">
        <v>1</v>
      </c>
      <c r="I1001" s="14">
        <v>1</v>
      </c>
      <c r="J1001" s="14">
        <v>95</v>
      </c>
      <c r="K1001" s="14">
        <v>65</v>
      </c>
      <c r="L1001" s="14">
        <v>31</v>
      </c>
      <c r="M1001" s="14">
        <v>0</v>
      </c>
      <c r="N1001" s="13">
        <v>0.98958333333333337</v>
      </c>
      <c r="O1001" s="13">
        <v>1.0309278350515464E-2</v>
      </c>
      <c r="P1001" s="13">
        <v>0.98969072164948457</v>
      </c>
      <c r="Q1001" s="12" t="s">
        <v>492</v>
      </c>
      <c r="R1001" s="19">
        <v>606.20833333333337</v>
      </c>
      <c r="S1001" s="21">
        <v>3.0520833333333335</v>
      </c>
      <c r="T1001" s="18">
        <v>110.70689655172414</v>
      </c>
    </row>
    <row r="1002" spans="1:20" ht="15" thickBot="1" x14ac:dyDescent="0.35">
      <c r="A1002" s="17" t="s">
        <v>446</v>
      </c>
      <c r="B1002" s="16" t="s">
        <v>25</v>
      </c>
      <c r="C1002" s="15" t="s">
        <v>97</v>
      </c>
      <c r="D1002" s="29" t="str">
        <f>VLOOKUP(C1002,Tabla!A:B,2,0)</f>
        <v>Mañana</v>
      </c>
      <c r="E1002" s="14">
        <v>109</v>
      </c>
      <c r="F1002" s="14">
        <v>100</v>
      </c>
      <c r="G1002" s="14">
        <v>5</v>
      </c>
      <c r="H1002" s="14">
        <v>4</v>
      </c>
      <c r="I1002" s="14">
        <v>9</v>
      </c>
      <c r="J1002" s="14">
        <v>96</v>
      </c>
      <c r="K1002" s="14">
        <v>67</v>
      </c>
      <c r="L1002" s="14">
        <v>33</v>
      </c>
      <c r="M1002" s="14">
        <v>0</v>
      </c>
      <c r="N1002" s="13">
        <v>0.96</v>
      </c>
      <c r="O1002" s="13">
        <v>8.2568807339449546E-2</v>
      </c>
      <c r="P1002" s="13">
        <v>0.91743119266055051</v>
      </c>
      <c r="Q1002" s="12" t="s">
        <v>318</v>
      </c>
      <c r="R1002" s="19">
        <v>612.24</v>
      </c>
      <c r="S1002" s="21">
        <v>7.55</v>
      </c>
      <c r="T1002" s="18">
        <v>96.15625</v>
      </c>
    </row>
    <row r="1003" spans="1:20" ht="15" thickBot="1" x14ac:dyDescent="0.35">
      <c r="A1003" s="17" t="s">
        <v>446</v>
      </c>
      <c r="B1003" s="16" t="s">
        <v>25</v>
      </c>
      <c r="C1003" s="15" t="s">
        <v>117</v>
      </c>
      <c r="D1003" s="29" t="str">
        <f>VLOOKUP(C1003,Tabla!A:B,2,0)</f>
        <v>Mañana</v>
      </c>
      <c r="E1003" s="14">
        <v>145</v>
      </c>
      <c r="F1003" s="14">
        <v>140</v>
      </c>
      <c r="G1003" s="14">
        <v>2</v>
      </c>
      <c r="H1003" s="14">
        <v>3</v>
      </c>
      <c r="I1003" s="14">
        <v>5</v>
      </c>
      <c r="J1003" s="14">
        <v>139</v>
      </c>
      <c r="K1003" s="14">
        <v>101</v>
      </c>
      <c r="L1003" s="14">
        <v>39</v>
      </c>
      <c r="M1003" s="14">
        <v>0</v>
      </c>
      <c r="N1003" s="13">
        <v>0.99285714285714288</v>
      </c>
      <c r="O1003" s="13">
        <v>3.4482758620689655E-2</v>
      </c>
      <c r="P1003" s="13">
        <v>0.96551724137931039</v>
      </c>
      <c r="Q1003" s="12" t="s">
        <v>510</v>
      </c>
      <c r="R1003" s="19">
        <v>678.4785714285714</v>
      </c>
      <c r="S1003" s="21">
        <v>11.521428571428572</v>
      </c>
      <c r="T1003" s="18">
        <v>87.524822695035468</v>
      </c>
    </row>
    <row r="1004" spans="1:20" ht="15" thickBot="1" x14ac:dyDescent="0.35">
      <c r="A1004" s="17" t="s">
        <v>446</v>
      </c>
      <c r="B1004" s="16" t="s">
        <v>25</v>
      </c>
      <c r="C1004" s="15" t="s">
        <v>130</v>
      </c>
      <c r="D1004" s="29" t="str">
        <f>VLOOKUP(C1004,Tabla!A:B,2,0)</f>
        <v>Mañana</v>
      </c>
      <c r="E1004" s="14">
        <v>155</v>
      </c>
      <c r="F1004" s="14">
        <v>148</v>
      </c>
      <c r="G1004" s="14">
        <v>3</v>
      </c>
      <c r="H1004" s="14">
        <v>4</v>
      </c>
      <c r="I1004" s="14">
        <v>7</v>
      </c>
      <c r="J1004" s="14">
        <v>121</v>
      </c>
      <c r="K1004" s="14">
        <v>89</v>
      </c>
      <c r="L1004" s="14">
        <v>59</v>
      </c>
      <c r="M1004" s="14">
        <v>0</v>
      </c>
      <c r="N1004" s="13">
        <v>0.81756756756756754</v>
      </c>
      <c r="O1004" s="13">
        <v>4.5161290322580643E-2</v>
      </c>
      <c r="P1004" s="13">
        <v>0.95483870967741935</v>
      </c>
      <c r="Q1004" s="12" t="s">
        <v>499</v>
      </c>
      <c r="R1004" s="19">
        <v>707.73648648648646</v>
      </c>
      <c r="S1004" s="21">
        <v>13.756756756756756</v>
      </c>
      <c r="T1004" s="18">
        <v>85.603773584905667</v>
      </c>
    </row>
    <row r="1005" spans="1:20" ht="15" thickBot="1" x14ac:dyDescent="0.35">
      <c r="A1005" s="17" t="s">
        <v>446</v>
      </c>
      <c r="B1005" s="16" t="s">
        <v>25</v>
      </c>
      <c r="C1005" s="15" t="s">
        <v>142</v>
      </c>
      <c r="D1005" s="29" t="str">
        <f>VLOOKUP(C1005,Tabla!A:B,2,0)</f>
        <v>Mañana</v>
      </c>
      <c r="E1005" s="14">
        <v>142</v>
      </c>
      <c r="F1005" s="14">
        <v>142</v>
      </c>
      <c r="G1005" s="14">
        <v>0</v>
      </c>
      <c r="H1005" s="14">
        <v>0</v>
      </c>
      <c r="I1005" s="14">
        <v>0</v>
      </c>
      <c r="J1005" s="14">
        <v>142</v>
      </c>
      <c r="K1005" s="14">
        <v>75</v>
      </c>
      <c r="L1005" s="14">
        <v>67</v>
      </c>
      <c r="M1005" s="14">
        <v>0</v>
      </c>
      <c r="N1005" s="13">
        <v>1</v>
      </c>
      <c r="O1005" s="13">
        <v>0</v>
      </c>
      <c r="P1005" s="13">
        <v>1</v>
      </c>
      <c r="Q1005" s="12" t="s">
        <v>572</v>
      </c>
      <c r="R1005" s="19">
        <v>716.86619718309862</v>
      </c>
      <c r="S1005" s="21">
        <v>2</v>
      </c>
      <c r="T1005" s="18">
        <v>100.1094527363184</v>
      </c>
    </row>
    <row r="1006" spans="1:20" ht="15" thickBot="1" x14ac:dyDescent="0.35">
      <c r="A1006" s="17" t="s">
        <v>446</v>
      </c>
      <c r="B1006" s="16" t="s">
        <v>25</v>
      </c>
      <c r="C1006" s="15" t="s">
        <v>155</v>
      </c>
      <c r="D1006" s="29" t="str">
        <f>VLOOKUP(C1006,Tabla!A:B,2,0)</f>
        <v>Mañana</v>
      </c>
      <c r="E1006" s="14">
        <v>113</v>
      </c>
      <c r="F1006" s="14">
        <v>112</v>
      </c>
      <c r="G1006" s="14">
        <v>1</v>
      </c>
      <c r="H1006" s="14">
        <v>0</v>
      </c>
      <c r="I1006" s="14">
        <v>1</v>
      </c>
      <c r="J1006" s="14">
        <v>111</v>
      </c>
      <c r="K1006" s="14">
        <v>68</v>
      </c>
      <c r="L1006" s="14">
        <v>44</v>
      </c>
      <c r="M1006" s="14">
        <v>0</v>
      </c>
      <c r="N1006" s="13">
        <v>0.9910714285714286</v>
      </c>
      <c r="O1006" s="13">
        <v>8.8495575221238937E-3</v>
      </c>
      <c r="P1006" s="13">
        <v>0.99115044247787609</v>
      </c>
      <c r="Q1006" s="12" t="s">
        <v>571</v>
      </c>
      <c r="R1006" s="19">
        <v>816.75</v>
      </c>
      <c r="S1006" s="21">
        <v>2.1339285714285716</v>
      </c>
      <c r="T1006" s="18">
        <v>90.448979591836732</v>
      </c>
    </row>
    <row r="1007" spans="1:20" ht="15" thickBot="1" x14ac:dyDescent="0.35">
      <c r="A1007" s="17" t="s">
        <v>446</v>
      </c>
      <c r="B1007" s="16" t="s">
        <v>25</v>
      </c>
      <c r="C1007" s="15" t="s">
        <v>165</v>
      </c>
      <c r="D1007" s="29" t="str">
        <f>VLOOKUP(C1007,Tabla!A:B,2,0)</f>
        <v>Mañana</v>
      </c>
      <c r="E1007" s="14">
        <v>162</v>
      </c>
      <c r="F1007" s="14">
        <v>162</v>
      </c>
      <c r="G1007" s="14">
        <v>0</v>
      </c>
      <c r="H1007" s="14">
        <v>0</v>
      </c>
      <c r="I1007" s="14">
        <v>0</v>
      </c>
      <c r="J1007" s="14">
        <v>161</v>
      </c>
      <c r="K1007" s="14">
        <v>99</v>
      </c>
      <c r="L1007" s="14">
        <v>63</v>
      </c>
      <c r="M1007" s="14">
        <v>0</v>
      </c>
      <c r="N1007" s="13">
        <v>0.99382716049382713</v>
      </c>
      <c r="O1007" s="13">
        <v>0</v>
      </c>
      <c r="P1007" s="13">
        <v>1</v>
      </c>
      <c r="Q1007" s="12" t="s">
        <v>489</v>
      </c>
      <c r="R1007" s="19">
        <v>682.24074074074076</v>
      </c>
      <c r="S1007" s="21">
        <v>1.8518518518518519</v>
      </c>
      <c r="T1007" s="18">
        <v>87.336956521739125</v>
      </c>
    </row>
    <row r="1008" spans="1:20" ht="15" thickBot="1" x14ac:dyDescent="0.35">
      <c r="A1008" s="17" t="s">
        <v>446</v>
      </c>
      <c r="B1008" s="16" t="s">
        <v>25</v>
      </c>
      <c r="C1008" s="15" t="s">
        <v>176</v>
      </c>
      <c r="D1008" s="29" t="str">
        <f>VLOOKUP(C1008,Tabla!A:B,2,0)</f>
        <v>Tarde</v>
      </c>
      <c r="E1008" s="14">
        <v>132</v>
      </c>
      <c r="F1008" s="14">
        <v>132</v>
      </c>
      <c r="G1008" s="14">
        <v>0</v>
      </c>
      <c r="H1008" s="14">
        <v>0</v>
      </c>
      <c r="I1008" s="14">
        <v>0</v>
      </c>
      <c r="J1008" s="14">
        <v>131</v>
      </c>
      <c r="K1008" s="14">
        <v>84</v>
      </c>
      <c r="L1008" s="14">
        <v>48</v>
      </c>
      <c r="M1008" s="14">
        <v>0</v>
      </c>
      <c r="N1008" s="13">
        <v>0.99242424242424243</v>
      </c>
      <c r="O1008" s="13">
        <v>0</v>
      </c>
      <c r="P1008" s="13">
        <v>1</v>
      </c>
      <c r="Q1008" s="12" t="s">
        <v>472</v>
      </c>
      <c r="R1008" s="19">
        <v>660.21212121212125</v>
      </c>
      <c r="S1008" s="21">
        <v>1.8181818181818181</v>
      </c>
      <c r="T1008" s="18">
        <v>94.666666666666671</v>
      </c>
    </row>
    <row r="1009" spans="1:20" ht="15" thickBot="1" x14ac:dyDescent="0.35">
      <c r="A1009" s="17" t="s">
        <v>446</v>
      </c>
      <c r="B1009" s="16" t="s">
        <v>25</v>
      </c>
      <c r="C1009" s="15" t="s">
        <v>189</v>
      </c>
      <c r="D1009" s="29" t="str">
        <f>VLOOKUP(C1009,Tabla!A:B,2,0)</f>
        <v>Tarde</v>
      </c>
      <c r="E1009" s="14">
        <v>107</v>
      </c>
      <c r="F1009" s="14">
        <v>106</v>
      </c>
      <c r="G1009" s="14">
        <v>1</v>
      </c>
      <c r="H1009" s="14">
        <v>0</v>
      </c>
      <c r="I1009" s="14">
        <v>1</v>
      </c>
      <c r="J1009" s="14">
        <v>101</v>
      </c>
      <c r="K1009" s="14">
        <v>68</v>
      </c>
      <c r="L1009" s="14">
        <v>38</v>
      </c>
      <c r="M1009" s="14">
        <v>0</v>
      </c>
      <c r="N1009" s="13">
        <v>0.95283018867924529</v>
      </c>
      <c r="O1009" s="13">
        <v>9.3457943925233638E-3</v>
      </c>
      <c r="P1009" s="13">
        <v>0.99065420560747663</v>
      </c>
      <c r="Q1009" s="12" t="s">
        <v>401</v>
      </c>
      <c r="R1009" s="19">
        <v>617.56603773584902</v>
      </c>
      <c r="S1009" s="21">
        <v>5.2264150943396226</v>
      </c>
      <c r="T1009" s="18">
        <v>92.228260869565219</v>
      </c>
    </row>
    <row r="1010" spans="1:20" ht="15" thickBot="1" x14ac:dyDescent="0.35">
      <c r="A1010" s="17" t="s">
        <v>446</v>
      </c>
      <c r="B1010" s="16" t="s">
        <v>25</v>
      </c>
      <c r="C1010" s="15" t="s">
        <v>199</v>
      </c>
      <c r="D1010" s="29" t="str">
        <f>VLOOKUP(C1010,Tabla!A:B,2,0)</f>
        <v>Tarde</v>
      </c>
      <c r="E1010" s="14">
        <v>73</v>
      </c>
      <c r="F1010" s="14">
        <v>72</v>
      </c>
      <c r="G1010" s="14">
        <v>0</v>
      </c>
      <c r="H1010" s="14">
        <v>1</v>
      </c>
      <c r="I1010" s="14">
        <v>1</v>
      </c>
      <c r="J1010" s="14">
        <v>72</v>
      </c>
      <c r="K1010" s="14">
        <v>40</v>
      </c>
      <c r="L1010" s="14">
        <v>32</v>
      </c>
      <c r="M1010" s="14">
        <v>0</v>
      </c>
      <c r="N1010" s="13">
        <v>1</v>
      </c>
      <c r="O1010" s="13">
        <v>1.3698630136986301E-2</v>
      </c>
      <c r="P1010" s="13">
        <v>0.98630136986301364</v>
      </c>
      <c r="Q1010" s="12" t="s">
        <v>288</v>
      </c>
      <c r="R1010" s="19">
        <v>634.65277777777783</v>
      </c>
      <c r="S1010" s="21">
        <v>1.4305555555555556</v>
      </c>
      <c r="T1010" s="18">
        <v>81.037037037037038</v>
      </c>
    </row>
    <row r="1011" spans="1:20" ht="15" thickBot="1" x14ac:dyDescent="0.35">
      <c r="A1011" s="17" t="s">
        <v>446</v>
      </c>
      <c r="B1011" s="16" t="s">
        <v>25</v>
      </c>
      <c r="C1011" s="15" t="s">
        <v>204</v>
      </c>
      <c r="D1011" s="29" t="str">
        <f>VLOOKUP(C1011,Tabla!A:B,2,0)</f>
        <v>Tarde</v>
      </c>
      <c r="E1011" s="14">
        <v>96</v>
      </c>
      <c r="F1011" s="14">
        <v>94</v>
      </c>
      <c r="G1011" s="14">
        <v>1</v>
      </c>
      <c r="H1011" s="14">
        <v>1</v>
      </c>
      <c r="I1011" s="14">
        <v>2</v>
      </c>
      <c r="J1011" s="14">
        <v>93</v>
      </c>
      <c r="K1011" s="14">
        <v>61</v>
      </c>
      <c r="L1011" s="14">
        <v>33</v>
      </c>
      <c r="M1011" s="14">
        <v>0</v>
      </c>
      <c r="N1011" s="13">
        <v>0.98936170212765961</v>
      </c>
      <c r="O1011" s="13">
        <v>2.0833333333333332E-2</v>
      </c>
      <c r="P1011" s="13">
        <v>0.97916666666666663</v>
      </c>
      <c r="Q1011" s="12" t="s">
        <v>526</v>
      </c>
      <c r="R1011" s="19">
        <v>727.35106382978722</v>
      </c>
      <c r="S1011" s="21">
        <v>1.9680851063829787</v>
      </c>
      <c r="T1011" s="18">
        <v>86.127906976744185</v>
      </c>
    </row>
    <row r="1012" spans="1:20" ht="15" thickBot="1" x14ac:dyDescent="0.35">
      <c r="A1012" s="17" t="s">
        <v>446</v>
      </c>
      <c r="B1012" s="16" t="s">
        <v>25</v>
      </c>
      <c r="C1012" s="15" t="s">
        <v>210</v>
      </c>
      <c r="D1012" s="29" t="str">
        <f>VLOOKUP(C1012,Tabla!A:B,2,0)</f>
        <v>Tarde</v>
      </c>
      <c r="E1012" s="14">
        <v>93</v>
      </c>
      <c r="F1012" s="14">
        <v>90</v>
      </c>
      <c r="G1012" s="14">
        <v>1</v>
      </c>
      <c r="H1012" s="14">
        <v>2</v>
      </c>
      <c r="I1012" s="14">
        <v>3</v>
      </c>
      <c r="J1012" s="14">
        <v>85</v>
      </c>
      <c r="K1012" s="14">
        <v>63</v>
      </c>
      <c r="L1012" s="14">
        <v>27</v>
      </c>
      <c r="M1012" s="14">
        <v>0</v>
      </c>
      <c r="N1012" s="13">
        <v>0.94444444444444442</v>
      </c>
      <c r="O1012" s="13">
        <v>3.2258064516129031E-2</v>
      </c>
      <c r="P1012" s="13">
        <v>0.967741935483871</v>
      </c>
      <c r="Q1012" s="12" t="s">
        <v>518</v>
      </c>
      <c r="R1012" s="19">
        <v>618.28888888888889</v>
      </c>
      <c r="S1012" s="21">
        <v>6.8888888888888893</v>
      </c>
      <c r="T1012" s="18">
        <v>90.967741935483872</v>
      </c>
    </row>
    <row r="1013" spans="1:20" ht="15" thickBot="1" x14ac:dyDescent="0.35">
      <c r="A1013" s="17" t="s">
        <v>446</v>
      </c>
      <c r="B1013" s="16" t="s">
        <v>25</v>
      </c>
      <c r="C1013" s="15" t="s">
        <v>215</v>
      </c>
      <c r="D1013" s="29" t="str">
        <f>VLOOKUP(C1013,Tabla!A:B,2,0)</f>
        <v>Tarde</v>
      </c>
      <c r="E1013" s="14">
        <v>116</v>
      </c>
      <c r="F1013" s="14">
        <v>114</v>
      </c>
      <c r="G1013" s="14">
        <v>2</v>
      </c>
      <c r="H1013" s="14">
        <v>0</v>
      </c>
      <c r="I1013" s="14">
        <v>2</v>
      </c>
      <c r="J1013" s="14">
        <v>113</v>
      </c>
      <c r="K1013" s="14">
        <v>72</v>
      </c>
      <c r="L1013" s="14">
        <v>42</v>
      </c>
      <c r="M1013" s="14">
        <v>0</v>
      </c>
      <c r="N1013" s="13">
        <v>0.99122807017543857</v>
      </c>
      <c r="O1013" s="13">
        <v>1.7241379310344827E-2</v>
      </c>
      <c r="P1013" s="13">
        <v>0.98275862068965514</v>
      </c>
      <c r="Q1013" s="12" t="s">
        <v>510</v>
      </c>
      <c r="R1013" s="19">
        <v>678.72807017543857</v>
      </c>
      <c r="S1013" s="21">
        <v>3.2280701754385963</v>
      </c>
      <c r="T1013" s="18">
        <v>97.15702479338843</v>
      </c>
    </row>
    <row r="1014" spans="1:20" ht="15" thickBot="1" x14ac:dyDescent="0.35">
      <c r="A1014" s="17" t="s">
        <v>446</v>
      </c>
      <c r="B1014" s="16" t="s">
        <v>25</v>
      </c>
      <c r="C1014" s="15" t="s">
        <v>220</v>
      </c>
      <c r="D1014" s="29" t="str">
        <f>VLOOKUP(C1014,Tabla!A:B,2,0)</f>
        <v>Tarde</v>
      </c>
      <c r="E1014" s="14">
        <v>116</v>
      </c>
      <c r="F1014" s="14">
        <v>116</v>
      </c>
      <c r="G1014" s="14">
        <v>0</v>
      </c>
      <c r="H1014" s="14">
        <v>0</v>
      </c>
      <c r="I1014" s="14">
        <v>0</v>
      </c>
      <c r="J1014" s="14">
        <v>114</v>
      </c>
      <c r="K1014" s="14">
        <v>81</v>
      </c>
      <c r="L1014" s="14">
        <v>35</v>
      </c>
      <c r="M1014" s="14">
        <v>0</v>
      </c>
      <c r="N1014" s="13">
        <v>0.98275862068965514</v>
      </c>
      <c r="O1014" s="13">
        <v>0</v>
      </c>
      <c r="P1014" s="13">
        <v>1</v>
      </c>
      <c r="Q1014" s="12" t="s">
        <v>305</v>
      </c>
      <c r="R1014" s="19">
        <v>604.25</v>
      </c>
      <c r="S1014" s="21">
        <v>2.6982758620689653</v>
      </c>
      <c r="T1014" s="18">
        <v>93.142857142857139</v>
      </c>
    </row>
    <row r="1015" spans="1:20" ht="15" thickBot="1" x14ac:dyDescent="0.35">
      <c r="A1015" s="17" t="s">
        <v>446</v>
      </c>
      <c r="B1015" s="16" t="s">
        <v>25</v>
      </c>
      <c r="C1015" s="15" t="s">
        <v>226</v>
      </c>
      <c r="D1015" s="29" t="str">
        <f>VLOOKUP(C1015,Tabla!A:B,2,0)</f>
        <v>Tarde</v>
      </c>
      <c r="E1015" s="14">
        <v>131</v>
      </c>
      <c r="F1015" s="14">
        <v>129</v>
      </c>
      <c r="G1015" s="14">
        <v>1</v>
      </c>
      <c r="H1015" s="14">
        <v>1</v>
      </c>
      <c r="I1015" s="14">
        <v>2</v>
      </c>
      <c r="J1015" s="14">
        <v>115</v>
      </c>
      <c r="K1015" s="14">
        <v>78</v>
      </c>
      <c r="L1015" s="14">
        <v>51</v>
      </c>
      <c r="M1015" s="14">
        <v>0</v>
      </c>
      <c r="N1015" s="13">
        <v>0.89147286821705429</v>
      </c>
      <c r="O1015" s="13">
        <v>1.5267175572519083E-2</v>
      </c>
      <c r="P1015" s="13">
        <v>0.98473282442748089</v>
      </c>
      <c r="Q1015" s="12" t="s">
        <v>432</v>
      </c>
      <c r="R1015" s="19">
        <v>641.31782945736438</v>
      </c>
      <c r="S1015" s="21">
        <v>8.0077519379844961</v>
      </c>
      <c r="T1015" s="18">
        <v>94.325842696629209</v>
      </c>
    </row>
    <row r="1016" spans="1:20" ht="15" thickBot="1" x14ac:dyDescent="0.35">
      <c r="A1016" s="17" t="s">
        <v>446</v>
      </c>
      <c r="B1016" s="16" t="s">
        <v>25</v>
      </c>
      <c r="C1016" s="15" t="s">
        <v>231</v>
      </c>
      <c r="D1016" s="29" t="str">
        <f>VLOOKUP(C1016,Tabla!A:B,2,0)</f>
        <v>Noche</v>
      </c>
      <c r="E1016" s="14">
        <v>130</v>
      </c>
      <c r="F1016" s="14">
        <v>128</v>
      </c>
      <c r="G1016" s="14">
        <v>0</v>
      </c>
      <c r="H1016" s="14">
        <v>2</v>
      </c>
      <c r="I1016" s="14">
        <v>2</v>
      </c>
      <c r="J1016" s="14">
        <v>119</v>
      </c>
      <c r="K1016" s="14">
        <v>88</v>
      </c>
      <c r="L1016" s="14">
        <v>40</v>
      </c>
      <c r="M1016" s="14">
        <v>0</v>
      </c>
      <c r="N1016" s="13">
        <v>0.9296875</v>
      </c>
      <c r="O1016" s="13">
        <v>1.5384615384615385E-2</v>
      </c>
      <c r="P1016" s="13">
        <v>0.98461538461538467</v>
      </c>
      <c r="Q1016" s="12" t="s">
        <v>483</v>
      </c>
      <c r="R1016" s="19">
        <v>570.625</v>
      </c>
      <c r="S1016" s="21">
        <v>5.9609375</v>
      </c>
      <c r="T1016" s="18">
        <v>99.132530120481931</v>
      </c>
    </row>
    <row r="1017" spans="1:20" ht="15" thickBot="1" x14ac:dyDescent="0.35">
      <c r="A1017" s="17" t="s">
        <v>446</v>
      </c>
      <c r="B1017" s="16" t="s">
        <v>25</v>
      </c>
      <c r="C1017" s="15" t="s">
        <v>235</v>
      </c>
      <c r="D1017" s="29" t="str">
        <f>VLOOKUP(C1017,Tabla!A:B,2,0)</f>
        <v>Noche</v>
      </c>
      <c r="E1017" s="14">
        <v>83</v>
      </c>
      <c r="F1017" s="14">
        <v>83</v>
      </c>
      <c r="G1017" s="14">
        <v>0</v>
      </c>
      <c r="H1017" s="14">
        <v>0</v>
      </c>
      <c r="I1017" s="14">
        <v>0</v>
      </c>
      <c r="J1017" s="14">
        <v>82</v>
      </c>
      <c r="K1017" s="14">
        <v>48</v>
      </c>
      <c r="L1017" s="14">
        <v>35</v>
      </c>
      <c r="M1017" s="14">
        <v>0</v>
      </c>
      <c r="N1017" s="13">
        <v>0.98795180722891562</v>
      </c>
      <c r="O1017" s="13">
        <v>0</v>
      </c>
      <c r="P1017" s="13">
        <v>1</v>
      </c>
      <c r="Q1017" s="12" t="s">
        <v>468</v>
      </c>
      <c r="R1017" s="19">
        <v>668.85542168674704</v>
      </c>
      <c r="S1017" s="21">
        <v>2.8433734939759034</v>
      </c>
      <c r="T1017" s="18">
        <v>100.56923076923077</v>
      </c>
    </row>
    <row r="1018" spans="1:20" ht="15" thickBot="1" x14ac:dyDescent="0.35">
      <c r="A1018" s="17" t="s">
        <v>446</v>
      </c>
      <c r="B1018" s="16" t="s">
        <v>25</v>
      </c>
      <c r="C1018" s="15" t="s">
        <v>241</v>
      </c>
      <c r="D1018" s="29" t="str">
        <f>VLOOKUP(C1018,Tabla!A:B,2,0)</f>
        <v>Noche</v>
      </c>
      <c r="E1018" s="14">
        <v>71</v>
      </c>
      <c r="F1018" s="14">
        <v>71</v>
      </c>
      <c r="G1018" s="14">
        <v>0</v>
      </c>
      <c r="H1018" s="14">
        <v>0</v>
      </c>
      <c r="I1018" s="14">
        <v>0</v>
      </c>
      <c r="J1018" s="14">
        <v>71</v>
      </c>
      <c r="K1018" s="14">
        <v>46</v>
      </c>
      <c r="L1018" s="14">
        <v>25</v>
      </c>
      <c r="M1018" s="14">
        <v>0</v>
      </c>
      <c r="N1018" s="13">
        <v>1</v>
      </c>
      <c r="O1018" s="13">
        <v>0</v>
      </c>
      <c r="P1018" s="13">
        <v>1</v>
      </c>
      <c r="Q1018" s="12" t="s">
        <v>345</v>
      </c>
      <c r="R1018" s="19">
        <v>601.90140845070425</v>
      </c>
      <c r="S1018" s="21">
        <v>1.4507042253521127</v>
      </c>
      <c r="T1018" s="18">
        <v>90.39473684210526</v>
      </c>
    </row>
    <row r="1019" spans="1:20" ht="15" thickBot="1" x14ac:dyDescent="0.35">
      <c r="A1019" s="17" t="s">
        <v>446</v>
      </c>
      <c r="B1019" s="16" t="s">
        <v>25</v>
      </c>
      <c r="C1019" s="15" t="s">
        <v>245</v>
      </c>
      <c r="D1019" s="29" t="str">
        <f>VLOOKUP(C1019,Tabla!A:B,2,0)</f>
        <v>Noche</v>
      </c>
      <c r="E1019" s="14">
        <v>44</v>
      </c>
      <c r="F1019" s="14">
        <v>41</v>
      </c>
      <c r="G1019" s="14">
        <v>2</v>
      </c>
      <c r="H1019" s="14">
        <v>1</v>
      </c>
      <c r="I1019" s="14">
        <v>3</v>
      </c>
      <c r="J1019" s="14">
        <v>35</v>
      </c>
      <c r="K1019" s="14">
        <v>30</v>
      </c>
      <c r="L1019" s="14">
        <v>11</v>
      </c>
      <c r="M1019" s="14">
        <v>0</v>
      </c>
      <c r="N1019" s="13">
        <v>0.85365853658536583</v>
      </c>
      <c r="O1019" s="13">
        <v>6.8181818181818177E-2</v>
      </c>
      <c r="P1019" s="13">
        <v>0.93181818181818177</v>
      </c>
      <c r="Q1019" s="12" t="s">
        <v>388</v>
      </c>
      <c r="R1019" s="19">
        <v>527.90243902439022</v>
      </c>
      <c r="S1019" s="21">
        <v>18.536585365853657</v>
      </c>
      <c r="T1019" s="18">
        <v>91.96</v>
      </c>
    </row>
    <row r="1020" spans="1:20" ht="15" thickBot="1" x14ac:dyDescent="0.35">
      <c r="A1020" s="2" t="s">
        <v>62</v>
      </c>
      <c r="B1020" s="3" t="s">
        <v>33</v>
      </c>
      <c r="C1020" s="4" t="s">
        <v>44</v>
      </c>
      <c r="D1020" s="29" t="str">
        <f>VLOOKUP(C1020,Tabla!A:B,2,0)</f>
        <v>Mañana</v>
      </c>
      <c r="E1020" s="5">
        <v>24</v>
      </c>
      <c r="F1020" s="5">
        <v>24</v>
      </c>
      <c r="G1020" s="5">
        <v>0</v>
      </c>
      <c r="H1020" s="5">
        <v>0</v>
      </c>
      <c r="I1020" s="5">
        <v>0</v>
      </c>
      <c r="J1020" s="5">
        <v>24</v>
      </c>
      <c r="K1020" s="5">
        <v>24</v>
      </c>
      <c r="L1020" s="5">
        <v>0</v>
      </c>
      <c r="M1020" s="5">
        <v>0</v>
      </c>
      <c r="N1020" s="6">
        <v>1</v>
      </c>
      <c r="O1020" s="6">
        <v>0</v>
      </c>
      <c r="P1020" s="6">
        <v>1</v>
      </c>
      <c r="Q1020" s="7" t="s">
        <v>63</v>
      </c>
      <c r="R1020" s="8">
        <v>455.95833333333331</v>
      </c>
      <c r="S1020" s="20">
        <v>1.4583333333333333</v>
      </c>
      <c r="T1020" s="9">
        <v>88.111111111111114</v>
      </c>
    </row>
    <row r="1021" spans="1:20" ht="15" thickBot="1" x14ac:dyDescent="0.35">
      <c r="A1021" s="2" t="s">
        <v>62</v>
      </c>
      <c r="B1021" s="3" t="s">
        <v>33</v>
      </c>
      <c r="C1021" s="4" t="s">
        <v>77</v>
      </c>
      <c r="D1021" s="29" t="str">
        <f>VLOOKUP(C1021,Tabla!A:B,2,0)</f>
        <v>Mañana</v>
      </c>
      <c r="E1021" s="5">
        <v>44</v>
      </c>
      <c r="F1021" s="5">
        <v>41</v>
      </c>
      <c r="G1021" s="5">
        <v>2</v>
      </c>
      <c r="H1021" s="5">
        <v>1</v>
      </c>
      <c r="I1021" s="5">
        <v>3</v>
      </c>
      <c r="J1021" s="5">
        <v>32</v>
      </c>
      <c r="K1021" s="5">
        <v>41</v>
      </c>
      <c r="L1021" s="5">
        <v>0</v>
      </c>
      <c r="M1021" s="5">
        <v>0</v>
      </c>
      <c r="N1021" s="6">
        <v>0.78048780487804881</v>
      </c>
      <c r="O1021" s="6">
        <v>6.8181818181818177E-2</v>
      </c>
      <c r="P1021" s="6">
        <v>0.93181818181818177</v>
      </c>
      <c r="Q1021" s="7" t="s">
        <v>88</v>
      </c>
      <c r="R1021" s="8">
        <v>439.82926829268291</v>
      </c>
      <c r="S1021" s="20">
        <v>26.951219512195124</v>
      </c>
      <c r="T1021" s="9">
        <v>66.25</v>
      </c>
    </row>
    <row r="1022" spans="1:20" ht="15" thickBot="1" x14ac:dyDescent="0.35">
      <c r="A1022" s="2" t="s">
        <v>62</v>
      </c>
      <c r="B1022" s="3" t="s">
        <v>33</v>
      </c>
      <c r="C1022" s="4" t="s">
        <v>97</v>
      </c>
      <c r="D1022" s="29" t="str">
        <f>VLOOKUP(C1022,Tabla!A:B,2,0)</f>
        <v>Mañana</v>
      </c>
      <c r="E1022" s="5">
        <v>72</v>
      </c>
      <c r="F1022" s="5">
        <v>72</v>
      </c>
      <c r="G1022" s="5">
        <v>0</v>
      </c>
      <c r="H1022" s="5">
        <v>0</v>
      </c>
      <c r="I1022" s="5">
        <v>0</v>
      </c>
      <c r="J1022" s="5">
        <v>72</v>
      </c>
      <c r="K1022" s="5">
        <v>72</v>
      </c>
      <c r="L1022" s="5">
        <v>0</v>
      </c>
      <c r="M1022" s="5">
        <v>0</v>
      </c>
      <c r="N1022" s="6">
        <v>1</v>
      </c>
      <c r="O1022" s="6">
        <v>0</v>
      </c>
      <c r="P1022" s="6">
        <v>1</v>
      </c>
      <c r="Q1022" s="7" t="s">
        <v>94</v>
      </c>
      <c r="R1022" s="8">
        <v>367.59722222222223</v>
      </c>
      <c r="S1022" s="20">
        <v>1.875</v>
      </c>
      <c r="T1022" s="9">
        <v>70.935483870967744</v>
      </c>
    </row>
    <row r="1023" spans="1:20" ht="15" thickBot="1" x14ac:dyDescent="0.35">
      <c r="A1023" s="2" t="s">
        <v>62</v>
      </c>
      <c r="B1023" s="3" t="s">
        <v>33</v>
      </c>
      <c r="C1023" s="4" t="s">
        <v>117</v>
      </c>
      <c r="D1023" s="29" t="str">
        <f>VLOOKUP(C1023,Tabla!A:B,2,0)</f>
        <v>Mañana</v>
      </c>
      <c r="E1023" s="5">
        <v>75</v>
      </c>
      <c r="F1023" s="5">
        <v>74</v>
      </c>
      <c r="G1023" s="5">
        <v>1</v>
      </c>
      <c r="H1023" s="5">
        <v>0</v>
      </c>
      <c r="I1023" s="5">
        <v>1</v>
      </c>
      <c r="J1023" s="5">
        <v>64</v>
      </c>
      <c r="K1023" s="5">
        <v>74</v>
      </c>
      <c r="L1023" s="5">
        <v>0</v>
      </c>
      <c r="M1023" s="5">
        <v>0</v>
      </c>
      <c r="N1023" s="6">
        <v>0.86486486486486491</v>
      </c>
      <c r="O1023" s="6">
        <v>1.3333333333333334E-2</v>
      </c>
      <c r="P1023" s="6">
        <v>0.98666666666666669</v>
      </c>
      <c r="Q1023" s="7" t="s">
        <v>48</v>
      </c>
      <c r="R1023" s="8">
        <v>385.83783783783781</v>
      </c>
      <c r="S1023" s="20">
        <v>10.608108108108109</v>
      </c>
      <c r="T1023" s="9">
        <v>64.724999999999994</v>
      </c>
    </row>
    <row r="1024" spans="1:20" ht="15" thickBot="1" x14ac:dyDescent="0.35">
      <c r="A1024" s="2" t="s">
        <v>62</v>
      </c>
      <c r="B1024" s="3" t="s">
        <v>33</v>
      </c>
      <c r="C1024" s="4" t="s">
        <v>130</v>
      </c>
      <c r="D1024" s="29" t="str">
        <f>VLOOKUP(C1024,Tabla!A:B,2,0)</f>
        <v>Mañana</v>
      </c>
      <c r="E1024" s="5">
        <v>86</v>
      </c>
      <c r="F1024" s="5">
        <v>84</v>
      </c>
      <c r="G1024" s="5">
        <v>2</v>
      </c>
      <c r="H1024" s="5">
        <v>0</v>
      </c>
      <c r="I1024" s="5">
        <v>2</v>
      </c>
      <c r="J1024" s="5">
        <v>48</v>
      </c>
      <c r="K1024" s="5">
        <v>84</v>
      </c>
      <c r="L1024" s="5">
        <v>0</v>
      </c>
      <c r="M1024" s="5">
        <v>0</v>
      </c>
      <c r="N1024" s="6">
        <v>0.5714285714285714</v>
      </c>
      <c r="O1024" s="6">
        <v>2.3255813953488372E-2</v>
      </c>
      <c r="P1024" s="6">
        <v>0.97674418604651159</v>
      </c>
      <c r="Q1024" s="7" t="s">
        <v>103</v>
      </c>
      <c r="R1024" s="8">
        <v>423.1904761904762</v>
      </c>
      <c r="S1024" s="20">
        <v>37.023809523809526</v>
      </c>
      <c r="T1024" s="9">
        <v>55.352941176470587</v>
      </c>
    </row>
    <row r="1025" spans="1:20" ht="15" thickBot="1" x14ac:dyDescent="0.35">
      <c r="A1025" s="2" t="s">
        <v>62</v>
      </c>
      <c r="B1025" s="3" t="s">
        <v>33</v>
      </c>
      <c r="C1025" s="4" t="s">
        <v>142</v>
      </c>
      <c r="D1025" s="29" t="str">
        <f>VLOOKUP(C1025,Tabla!A:B,2,0)</f>
        <v>Mañana</v>
      </c>
      <c r="E1025" s="5">
        <v>99</v>
      </c>
      <c r="F1025" s="5">
        <v>93</v>
      </c>
      <c r="G1025" s="5">
        <v>3</v>
      </c>
      <c r="H1025" s="5">
        <v>3</v>
      </c>
      <c r="I1025" s="5">
        <v>6</v>
      </c>
      <c r="J1025" s="5">
        <v>44</v>
      </c>
      <c r="K1025" s="5">
        <v>93</v>
      </c>
      <c r="L1025" s="5">
        <v>0</v>
      </c>
      <c r="M1025" s="5">
        <v>0</v>
      </c>
      <c r="N1025" s="6">
        <v>0.4731182795698925</v>
      </c>
      <c r="O1025" s="6">
        <v>6.0606060606060608E-2</v>
      </c>
      <c r="P1025" s="6">
        <v>0.93939393939393945</v>
      </c>
      <c r="Q1025" s="7" t="s">
        <v>151</v>
      </c>
      <c r="R1025" s="8">
        <v>400.80645161290323</v>
      </c>
      <c r="S1025" s="20">
        <v>92.430107526881727</v>
      </c>
      <c r="T1025" s="9">
        <v>63.448979591836732</v>
      </c>
    </row>
    <row r="1026" spans="1:20" ht="15" thickBot="1" x14ac:dyDescent="0.35">
      <c r="A1026" s="2" t="s">
        <v>62</v>
      </c>
      <c r="B1026" s="3" t="s">
        <v>33</v>
      </c>
      <c r="C1026" s="4" t="s">
        <v>155</v>
      </c>
      <c r="D1026" s="29" t="str">
        <f>VLOOKUP(C1026,Tabla!A:B,2,0)</f>
        <v>Mañana</v>
      </c>
      <c r="E1026" s="5">
        <v>89</v>
      </c>
      <c r="F1026" s="5">
        <v>88</v>
      </c>
      <c r="G1026" s="5">
        <v>1</v>
      </c>
      <c r="H1026" s="5">
        <v>0</v>
      </c>
      <c r="I1026" s="5">
        <v>1</v>
      </c>
      <c r="J1026" s="5">
        <v>88</v>
      </c>
      <c r="K1026" s="5">
        <v>88</v>
      </c>
      <c r="L1026" s="5">
        <v>0</v>
      </c>
      <c r="M1026" s="5">
        <v>0</v>
      </c>
      <c r="N1026" s="6">
        <v>1</v>
      </c>
      <c r="O1026" s="6">
        <v>1.1235955056179775E-2</v>
      </c>
      <c r="P1026" s="6">
        <v>0.9887640449438202</v>
      </c>
      <c r="Q1026" s="7" t="s">
        <v>158</v>
      </c>
      <c r="R1026" s="8">
        <v>414.42045454545456</v>
      </c>
      <c r="S1026" s="20">
        <v>1.3522727272727273</v>
      </c>
      <c r="T1026" s="9">
        <v>67.436363636363637</v>
      </c>
    </row>
    <row r="1027" spans="1:20" ht="15" thickBot="1" x14ac:dyDescent="0.35">
      <c r="A1027" s="2" t="s">
        <v>62</v>
      </c>
      <c r="B1027" s="3" t="s">
        <v>33</v>
      </c>
      <c r="C1027" s="4" t="s">
        <v>165</v>
      </c>
      <c r="D1027" s="29" t="str">
        <f>VLOOKUP(C1027,Tabla!A:B,2,0)</f>
        <v>Mañana</v>
      </c>
      <c r="E1027" s="5">
        <v>99</v>
      </c>
      <c r="F1027" s="5">
        <v>99</v>
      </c>
      <c r="G1027" s="5">
        <v>0</v>
      </c>
      <c r="H1027" s="5">
        <v>0</v>
      </c>
      <c r="I1027" s="5">
        <v>0</v>
      </c>
      <c r="J1027" s="5">
        <v>99</v>
      </c>
      <c r="K1027" s="5">
        <v>99</v>
      </c>
      <c r="L1027" s="5">
        <v>0</v>
      </c>
      <c r="M1027" s="5">
        <v>0</v>
      </c>
      <c r="N1027" s="6">
        <v>1</v>
      </c>
      <c r="O1027" s="6">
        <v>0</v>
      </c>
      <c r="P1027" s="6">
        <v>1</v>
      </c>
      <c r="Q1027" s="7" t="s">
        <v>154</v>
      </c>
      <c r="R1027" s="8">
        <v>371.4141414141414</v>
      </c>
      <c r="S1027" s="20">
        <v>1.9090909090909092</v>
      </c>
      <c r="T1027" s="9">
        <v>62.129629629629626</v>
      </c>
    </row>
    <row r="1028" spans="1:20" ht="15" thickBot="1" x14ac:dyDescent="0.35">
      <c r="A1028" s="2" t="s">
        <v>62</v>
      </c>
      <c r="B1028" s="3" t="s">
        <v>33</v>
      </c>
      <c r="C1028" s="4" t="s">
        <v>176</v>
      </c>
      <c r="D1028" s="29" t="str">
        <f>VLOOKUP(C1028,Tabla!A:B,2,0)</f>
        <v>Tarde</v>
      </c>
      <c r="E1028" s="5">
        <v>81</v>
      </c>
      <c r="F1028" s="5">
        <v>81</v>
      </c>
      <c r="G1028" s="5">
        <v>0</v>
      </c>
      <c r="H1028" s="5">
        <v>0</v>
      </c>
      <c r="I1028" s="5">
        <v>0</v>
      </c>
      <c r="J1028" s="5">
        <v>71</v>
      </c>
      <c r="K1028" s="5">
        <v>81</v>
      </c>
      <c r="L1028" s="5">
        <v>0</v>
      </c>
      <c r="M1028" s="5">
        <v>0</v>
      </c>
      <c r="N1028" s="6">
        <v>0.87654320987654322</v>
      </c>
      <c r="O1028" s="6">
        <v>0</v>
      </c>
      <c r="P1028" s="6">
        <v>1</v>
      </c>
      <c r="Q1028" s="7" t="s">
        <v>65</v>
      </c>
      <c r="R1028" s="8">
        <v>421.01234567901236</v>
      </c>
      <c r="S1028" s="20">
        <v>10.580246913580247</v>
      </c>
      <c r="T1028" s="9">
        <v>63.270833333333336</v>
      </c>
    </row>
    <row r="1029" spans="1:20" ht="15" thickBot="1" x14ac:dyDescent="0.35">
      <c r="A1029" s="2" t="s">
        <v>62</v>
      </c>
      <c r="B1029" s="3" t="s">
        <v>33</v>
      </c>
      <c r="C1029" s="4" t="s">
        <v>189</v>
      </c>
      <c r="D1029" s="29" t="str">
        <f>VLOOKUP(C1029,Tabla!A:B,2,0)</f>
        <v>Tarde</v>
      </c>
      <c r="E1029" s="5">
        <v>91</v>
      </c>
      <c r="F1029" s="5">
        <v>79</v>
      </c>
      <c r="G1029" s="5">
        <v>1</v>
      </c>
      <c r="H1029" s="5">
        <v>11</v>
      </c>
      <c r="I1029" s="5">
        <v>12</v>
      </c>
      <c r="J1029" s="5">
        <v>19</v>
      </c>
      <c r="K1029" s="5">
        <v>79</v>
      </c>
      <c r="L1029" s="5">
        <v>0</v>
      </c>
      <c r="M1029" s="5">
        <v>0</v>
      </c>
      <c r="N1029" s="6">
        <v>0.24050632911392406</v>
      </c>
      <c r="O1029" s="6">
        <v>0.13186813186813187</v>
      </c>
      <c r="P1029" s="6">
        <v>0.86813186813186816</v>
      </c>
      <c r="Q1029" s="7" t="s">
        <v>38</v>
      </c>
      <c r="R1029" s="8">
        <v>420.27848101265823</v>
      </c>
      <c r="S1029" s="20">
        <v>138</v>
      </c>
      <c r="T1029" s="9">
        <v>61.796610169491522</v>
      </c>
    </row>
    <row r="1030" spans="1:20" ht="15" thickBot="1" x14ac:dyDescent="0.35">
      <c r="A1030" s="2" t="s">
        <v>62</v>
      </c>
      <c r="B1030" s="3" t="s">
        <v>33</v>
      </c>
      <c r="C1030" s="4" t="s">
        <v>199</v>
      </c>
      <c r="D1030" s="29" t="str">
        <f>VLOOKUP(C1030,Tabla!A:B,2,0)</f>
        <v>Tarde</v>
      </c>
      <c r="E1030" s="5">
        <v>57</v>
      </c>
      <c r="F1030" s="5">
        <v>57</v>
      </c>
      <c r="G1030" s="5">
        <v>0</v>
      </c>
      <c r="H1030" s="5">
        <v>0</v>
      </c>
      <c r="I1030" s="5">
        <v>0</v>
      </c>
      <c r="J1030" s="5">
        <v>34</v>
      </c>
      <c r="K1030" s="5">
        <v>57</v>
      </c>
      <c r="L1030" s="5">
        <v>0</v>
      </c>
      <c r="M1030" s="5">
        <v>0</v>
      </c>
      <c r="N1030" s="6">
        <v>0.59649122807017541</v>
      </c>
      <c r="O1030" s="6">
        <v>0</v>
      </c>
      <c r="P1030" s="6">
        <v>1</v>
      </c>
      <c r="Q1030" s="7" t="s">
        <v>141</v>
      </c>
      <c r="R1030" s="8">
        <v>410.91228070175441</v>
      </c>
      <c r="S1030" s="20">
        <v>31.894736842105264</v>
      </c>
      <c r="T1030" s="9">
        <v>65.65625</v>
      </c>
    </row>
    <row r="1031" spans="1:20" ht="15" thickBot="1" x14ac:dyDescent="0.35">
      <c r="A1031" s="2" t="s">
        <v>62</v>
      </c>
      <c r="B1031" s="3" t="s">
        <v>33</v>
      </c>
      <c r="C1031" s="4" t="s">
        <v>204</v>
      </c>
      <c r="D1031" s="29" t="str">
        <f>VLOOKUP(C1031,Tabla!A:B,2,0)</f>
        <v>Tarde</v>
      </c>
      <c r="E1031" s="5">
        <v>72</v>
      </c>
      <c r="F1031" s="5">
        <v>72</v>
      </c>
      <c r="G1031" s="5">
        <v>0</v>
      </c>
      <c r="H1031" s="5">
        <v>0</v>
      </c>
      <c r="I1031" s="5">
        <v>0</v>
      </c>
      <c r="J1031" s="5">
        <v>72</v>
      </c>
      <c r="K1031" s="5">
        <v>72</v>
      </c>
      <c r="L1031" s="5">
        <v>0</v>
      </c>
      <c r="M1031" s="5">
        <v>0</v>
      </c>
      <c r="N1031" s="6">
        <v>1</v>
      </c>
      <c r="O1031" s="6">
        <v>0</v>
      </c>
      <c r="P1031" s="6">
        <v>1</v>
      </c>
      <c r="Q1031" s="7" t="s">
        <v>80</v>
      </c>
      <c r="R1031" s="8">
        <v>388.81944444444446</v>
      </c>
      <c r="S1031" s="20">
        <v>1.2222222222222221</v>
      </c>
      <c r="T1031" s="9">
        <v>60.565217391304351</v>
      </c>
    </row>
    <row r="1032" spans="1:20" ht="15" thickBot="1" x14ac:dyDescent="0.35">
      <c r="A1032" s="2" t="s">
        <v>62</v>
      </c>
      <c r="B1032" s="3" t="s">
        <v>33</v>
      </c>
      <c r="C1032" s="4" t="s">
        <v>210</v>
      </c>
      <c r="D1032" s="29" t="str">
        <f>VLOOKUP(C1032,Tabla!A:B,2,0)</f>
        <v>Tarde</v>
      </c>
      <c r="E1032" s="5">
        <v>71</v>
      </c>
      <c r="F1032" s="5">
        <v>70</v>
      </c>
      <c r="G1032" s="5">
        <v>1</v>
      </c>
      <c r="H1032" s="5">
        <v>0</v>
      </c>
      <c r="I1032" s="5">
        <v>1</v>
      </c>
      <c r="J1032" s="5">
        <v>69</v>
      </c>
      <c r="K1032" s="5">
        <v>70</v>
      </c>
      <c r="L1032" s="5">
        <v>0</v>
      </c>
      <c r="M1032" s="5">
        <v>0</v>
      </c>
      <c r="N1032" s="6">
        <v>0.98571428571428577</v>
      </c>
      <c r="O1032" s="6">
        <v>1.4084507042253521E-2</v>
      </c>
      <c r="P1032" s="6">
        <v>0.9859154929577465</v>
      </c>
      <c r="Q1032" s="7" t="s">
        <v>125</v>
      </c>
      <c r="R1032" s="8">
        <v>350.8</v>
      </c>
      <c r="S1032" s="20">
        <v>2.5285714285714285</v>
      </c>
      <c r="T1032" s="9">
        <v>55.901960784313722</v>
      </c>
    </row>
    <row r="1033" spans="1:20" ht="15" thickBot="1" x14ac:dyDescent="0.35">
      <c r="A1033" s="2" t="s">
        <v>62</v>
      </c>
      <c r="B1033" s="3" t="s">
        <v>33</v>
      </c>
      <c r="C1033" s="4" t="s">
        <v>215</v>
      </c>
      <c r="D1033" s="29" t="str">
        <f>VLOOKUP(C1033,Tabla!A:B,2,0)</f>
        <v>Tarde</v>
      </c>
      <c r="E1033" s="5">
        <v>63</v>
      </c>
      <c r="F1033" s="5">
        <v>63</v>
      </c>
      <c r="G1033" s="5">
        <v>0</v>
      </c>
      <c r="H1033" s="5">
        <v>0</v>
      </c>
      <c r="I1033" s="5">
        <v>0</v>
      </c>
      <c r="J1033" s="5">
        <v>63</v>
      </c>
      <c r="K1033" s="5">
        <v>63</v>
      </c>
      <c r="L1033" s="5">
        <v>0</v>
      </c>
      <c r="M1033" s="5">
        <v>0</v>
      </c>
      <c r="N1033" s="6">
        <v>1</v>
      </c>
      <c r="O1033" s="6">
        <v>0</v>
      </c>
      <c r="P1033" s="6">
        <v>1</v>
      </c>
      <c r="Q1033" s="7" t="s">
        <v>217</v>
      </c>
      <c r="R1033" s="8">
        <v>434.50793650793651</v>
      </c>
      <c r="S1033" s="20">
        <v>1.4603174603174602</v>
      </c>
      <c r="T1033" s="9">
        <v>65.294117647058826</v>
      </c>
    </row>
    <row r="1034" spans="1:20" ht="15" thickBot="1" x14ac:dyDescent="0.35">
      <c r="A1034" s="2" t="s">
        <v>62</v>
      </c>
      <c r="B1034" s="3" t="s">
        <v>33</v>
      </c>
      <c r="C1034" s="4" t="s">
        <v>220</v>
      </c>
      <c r="D1034" s="29" t="str">
        <f>VLOOKUP(C1034,Tabla!A:B,2,0)</f>
        <v>Tarde</v>
      </c>
      <c r="E1034" s="5">
        <v>87</v>
      </c>
      <c r="F1034" s="5">
        <v>87</v>
      </c>
      <c r="G1034" s="5">
        <v>0</v>
      </c>
      <c r="H1034" s="5">
        <v>0</v>
      </c>
      <c r="I1034" s="5">
        <v>0</v>
      </c>
      <c r="J1034" s="5">
        <v>87</v>
      </c>
      <c r="K1034" s="5">
        <v>87</v>
      </c>
      <c r="L1034" s="5">
        <v>0</v>
      </c>
      <c r="M1034" s="5">
        <v>0</v>
      </c>
      <c r="N1034" s="6">
        <v>1</v>
      </c>
      <c r="O1034" s="6">
        <v>0</v>
      </c>
      <c r="P1034" s="6">
        <v>1</v>
      </c>
      <c r="Q1034" s="7" t="s">
        <v>75</v>
      </c>
      <c r="R1034" s="8">
        <v>431.21839080459768</v>
      </c>
      <c r="S1034" s="20">
        <v>2.1149425287356323</v>
      </c>
      <c r="T1034" s="9">
        <v>60.220338983050844</v>
      </c>
    </row>
    <row r="1035" spans="1:20" ht="15" thickBot="1" x14ac:dyDescent="0.35">
      <c r="A1035" s="2" t="s">
        <v>62</v>
      </c>
      <c r="B1035" s="3" t="s">
        <v>33</v>
      </c>
      <c r="C1035" s="4" t="s">
        <v>226</v>
      </c>
      <c r="D1035" s="29" t="str">
        <f>VLOOKUP(C1035,Tabla!A:B,2,0)</f>
        <v>Tarde</v>
      </c>
      <c r="E1035" s="5">
        <v>101</v>
      </c>
      <c r="F1035" s="5">
        <v>97</v>
      </c>
      <c r="G1035" s="5">
        <v>3</v>
      </c>
      <c r="H1035" s="5">
        <v>1</v>
      </c>
      <c r="I1035" s="5">
        <v>4</v>
      </c>
      <c r="J1035" s="5">
        <v>59</v>
      </c>
      <c r="K1035" s="5">
        <v>97</v>
      </c>
      <c r="L1035" s="5">
        <v>0</v>
      </c>
      <c r="M1035" s="5">
        <v>0</v>
      </c>
      <c r="N1035" s="6">
        <v>0.60824742268041232</v>
      </c>
      <c r="O1035" s="6">
        <v>3.9603960396039604E-2</v>
      </c>
      <c r="P1035" s="6">
        <v>0.96039603960396036</v>
      </c>
      <c r="Q1035" s="7" t="s">
        <v>63</v>
      </c>
      <c r="R1035" s="8">
        <v>455.78350515463916</v>
      </c>
      <c r="S1035" s="20">
        <v>31.938144329896907</v>
      </c>
      <c r="T1035" s="9">
        <v>77.194029850746276</v>
      </c>
    </row>
    <row r="1036" spans="1:20" ht="15" thickBot="1" x14ac:dyDescent="0.35">
      <c r="A1036" s="2" t="s">
        <v>62</v>
      </c>
      <c r="B1036" s="3" t="s">
        <v>33</v>
      </c>
      <c r="C1036" s="4" t="s">
        <v>231</v>
      </c>
      <c r="D1036" s="29" t="str">
        <f>VLOOKUP(C1036,Tabla!A:B,2,0)</f>
        <v>Noche</v>
      </c>
      <c r="E1036" s="5">
        <v>62</v>
      </c>
      <c r="F1036" s="5">
        <v>62</v>
      </c>
      <c r="G1036" s="5">
        <v>0</v>
      </c>
      <c r="H1036" s="5">
        <v>0</v>
      </c>
      <c r="I1036" s="5">
        <v>0</v>
      </c>
      <c r="J1036" s="5">
        <v>62</v>
      </c>
      <c r="K1036" s="5">
        <v>62</v>
      </c>
      <c r="L1036" s="5">
        <v>0</v>
      </c>
      <c r="M1036" s="5">
        <v>0</v>
      </c>
      <c r="N1036" s="6">
        <v>1</v>
      </c>
      <c r="O1036" s="6">
        <v>0</v>
      </c>
      <c r="P1036" s="6">
        <v>1</v>
      </c>
      <c r="Q1036" s="7" t="s">
        <v>190</v>
      </c>
      <c r="R1036" s="8">
        <v>413.45161290322579</v>
      </c>
      <c r="S1036" s="20">
        <v>2.6451612903225805</v>
      </c>
      <c r="T1036" s="9">
        <v>71.033333333333331</v>
      </c>
    </row>
    <row r="1037" spans="1:20" ht="15" thickBot="1" x14ac:dyDescent="0.35">
      <c r="A1037" s="2" t="s">
        <v>62</v>
      </c>
      <c r="B1037" s="3" t="s">
        <v>33</v>
      </c>
      <c r="C1037" s="4" t="s">
        <v>235</v>
      </c>
      <c r="D1037" s="29" t="str">
        <f>VLOOKUP(C1037,Tabla!A:B,2,0)</f>
        <v>Noche</v>
      </c>
      <c r="E1037" s="5">
        <v>50</v>
      </c>
      <c r="F1037" s="5">
        <v>50</v>
      </c>
      <c r="G1037" s="5">
        <v>0</v>
      </c>
      <c r="H1037" s="5">
        <v>0</v>
      </c>
      <c r="I1037" s="5">
        <v>0</v>
      </c>
      <c r="J1037" s="5">
        <v>50</v>
      </c>
      <c r="K1037" s="5">
        <v>50</v>
      </c>
      <c r="L1037" s="5">
        <v>0</v>
      </c>
      <c r="M1037" s="5">
        <v>0</v>
      </c>
      <c r="N1037" s="6">
        <v>1</v>
      </c>
      <c r="O1037" s="6">
        <v>0</v>
      </c>
      <c r="P1037" s="6">
        <v>1</v>
      </c>
      <c r="Q1037" s="7" t="s">
        <v>152</v>
      </c>
      <c r="R1037" s="8">
        <v>416.26</v>
      </c>
      <c r="S1037" s="20">
        <v>2.12</v>
      </c>
      <c r="T1037" s="9">
        <v>63.85</v>
      </c>
    </row>
    <row r="1038" spans="1:20" ht="15" thickBot="1" x14ac:dyDescent="0.35">
      <c r="A1038" s="2" t="s">
        <v>62</v>
      </c>
      <c r="B1038" s="3" t="s">
        <v>33</v>
      </c>
      <c r="C1038" s="4" t="s">
        <v>241</v>
      </c>
      <c r="D1038" s="29" t="str">
        <f>VLOOKUP(C1038,Tabla!A:B,2,0)</f>
        <v>Noche</v>
      </c>
      <c r="E1038" s="5">
        <v>42</v>
      </c>
      <c r="F1038" s="5">
        <v>42</v>
      </c>
      <c r="G1038" s="5">
        <v>0</v>
      </c>
      <c r="H1038" s="5">
        <v>0</v>
      </c>
      <c r="I1038" s="5">
        <v>0</v>
      </c>
      <c r="J1038" s="5">
        <v>42</v>
      </c>
      <c r="K1038" s="5">
        <v>42</v>
      </c>
      <c r="L1038" s="5">
        <v>0</v>
      </c>
      <c r="M1038" s="5">
        <v>0</v>
      </c>
      <c r="N1038" s="6">
        <v>1</v>
      </c>
      <c r="O1038" s="6">
        <v>0</v>
      </c>
      <c r="P1038" s="6">
        <v>1</v>
      </c>
      <c r="Q1038" s="7" t="s">
        <v>45</v>
      </c>
      <c r="R1038" s="8">
        <v>366.35714285714283</v>
      </c>
      <c r="S1038" s="20">
        <v>2.1190476190476191</v>
      </c>
      <c r="T1038" s="9">
        <v>58.8</v>
      </c>
    </row>
    <row r="1039" spans="1:20" ht="15" thickBot="1" x14ac:dyDescent="0.35">
      <c r="A1039" s="2" t="s">
        <v>62</v>
      </c>
      <c r="B1039" s="3" t="s">
        <v>33</v>
      </c>
      <c r="C1039" s="4" t="s">
        <v>245</v>
      </c>
      <c r="D1039" s="29" t="str">
        <f>VLOOKUP(C1039,Tabla!A:B,2,0)</f>
        <v>Noche</v>
      </c>
      <c r="E1039" s="5">
        <v>25</v>
      </c>
      <c r="F1039" s="5">
        <v>24</v>
      </c>
      <c r="G1039" s="5">
        <v>1</v>
      </c>
      <c r="H1039" s="5">
        <v>0</v>
      </c>
      <c r="I1039" s="5">
        <v>1</v>
      </c>
      <c r="J1039" s="5">
        <v>24</v>
      </c>
      <c r="K1039" s="5">
        <v>24</v>
      </c>
      <c r="L1039" s="5">
        <v>0</v>
      </c>
      <c r="M1039" s="5">
        <v>0</v>
      </c>
      <c r="N1039" s="6">
        <v>1</v>
      </c>
      <c r="O1039" s="6">
        <v>0.04</v>
      </c>
      <c r="P1039" s="6">
        <v>0.96</v>
      </c>
      <c r="Q1039" s="7" t="s">
        <v>123</v>
      </c>
      <c r="R1039" s="8">
        <v>349.75</v>
      </c>
      <c r="S1039" s="20">
        <v>1.2916666666666667</v>
      </c>
      <c r="T1039" s="9">
        <v>47</v>
      </c>
    </row>
    <row r="1040" spans="1:20" ht="15" thickBot="1" x14ac:dyDescent="0.35">
      <c r="A1040" s="17" t="s">
        <v>436</v>
      </c>
      <c r="B1040" s="16" t="s">
        <v>22</v>
      </c>
      <c r="C1040" s="15" t="s">
        <v>18</v>
      </c>
      <c r="D1040" s="29" t="str">
        <f>VLOOKUP(C1040,Tabla!A:B,2,0)</f>
        <v>Mañana</v>
      </c>
      <c r="E1040" s="14">
        <v>1</v>
      </c>
      <c r="F1040" s="14">
        <v>1</v>
      </c>
      <c r="G1040" s="14">
        <v>0</v>
      </c>
      <c r="H1040" s="14">
        <v>0</v>
      </c>
      <c r="I1040" s="14">
        <v>0</v>
      </c>
      <c r="J1040" s="14">
        <v>1</v>
      </c>
      <c r="K1040" s="14">
        <v>0</v>
      </c>
      <c r="L1040" s="14">
        <v>1</v>
      </c>
      <c r="M1040" s="14">
        <v>0</v>
      </c>
      <c r="N1040" s="13">
        <v>1</v>
      </c>
      <c r="O1040" s="13">
        <v>0</v>
      </c>
      <c r="P1040" s="13">
        <v>1</v>
      </c>
      <c r="Q1040" s="12" t="s">
        <v>609</v>
      </c>
      <c r="R1040" s="19">
        <v>1667</v>
      </c>
      <c r="S1040" s="21">
        <v>1</v>
      </c>
      <c r="T1040" s="12" t="s">
        <v>20</v>
      </c>
    </row>
    <row r="1041" spans="1:20" ht="15" thickBot="1" x14ac:dyDescent="0.35">
      <c r="A1041" s="17" t="s">
        <v>436</v>
      </c>
      <c r="B1041" s="16" t="s">
        <v>22</v>
      </c>
      <c r="C1041" s="15" t="s">
        <v>44</v>
      </c>
      <c r="D1041" s="29" t="str">
        <f>VLOOKUP(C1041,Tabla!A:B,2,0)</f>
        <v>Mañana</v>
      </c>
      <c r="E1041" s="14">
        <v>51</v>
      </c>
      <c r="F1041" s="14">
        <v>51</v>
      </c>
      <c r="G1041" s="14">
        <v>0</v>
      </c>
      <c r="H1041" s="14">
        <v>0</v>
      </c>
      <c r="I1041" s="14">
        <v>0</v>
      </c>
      <c r="J1041" s="14">
        <v>51</v>
      </c>
      <c r="K1041" s="14">
        <v>35</v>
      </c>
      <c r="L1041" s="14">
        <v>16</v>
      </c>
      <c r="M1041" s="14">
        <v>0</v>
      </c>
      <c r="N1041" s="13">
        <v>1</v>
      </c>
      <c r="O1041" s="13">
        <v>0</v>
      </c>
      <c r="P1041" s="13">
        <v>1</v>
      </c>
      <c r="Q1041" s="12" t="s">
        <v>598</v>
      </c>
      <c r="R1041" s="19">
        <v>793.11764705882354</v>
      </c>
      <c r="S1041" s="21">
        <v>1.5882352941176472</v>
      </c>
      <c r="T1041" s="18">
        <v>78.681818181818187</v>
      </c>
    </row>
    <row r="1042" spans="1:20" ht="15" thickBot="1" x14ac:dyDescent="0.35">
      <c r="A1042" s="17" t="s">
        <v>436</v>
      </c>
      <c r="B1042" s="16" t="s">
        <v>22</v>
      </c>
      <c r="C1042" s="15" t="s">
        <v>77</v>
      </c>
      <c r="D1042" s="29" t="str">
        <f>VLOOKUP(C1042,Tabla!A:B,2,0)</f>
        <v>Mañana</v>
      </c>
      <c r="E1042" s="14">
        <v>58</v>
      </c>
      <c r="F1042" s="14">
        <v>58</v>
      </c>
      <c r="G1042" s="14">
        <v>0</v>
      </c>
      <c r="H1042" s="14">
        <v>0</v>
      </c>
      <c r="I1042" s="14">
        <v>0</v>
      </c>
      <c r="J1042" s="14">
        <v>58</v>
      </c>
      <c r="K1042" s="14">
        <v>41</v>
      </c>
      <c r="L1042" s="14">
        <v>17</v>
      </c>
      <c r="M1042" s="14">
        <v>0</v>
      </c>
      <c r="N1042" s="13">
        <v>1</v>
      </c>
      <c r="O1042" s="13">
        <v>0</v>
      </c>
      <c r="P1042" s="13">
        <v>1</v>
      </c>
      <c r="Q1042" s="12" t="s">
        <v>471</v>
      </c>
      <c r="R1042" s="19">
        <v>725.87931034482756</v>
      </c>
      <c r="S1042" s="21">
        <v>1.4137931034482758</v>
      </c>
      <c r="T1042" s="18">
        <v>84.571428571428569</v>
      </c>
    </row>
    <row r="1043" spans="1:20" ht="15" thickBot="1" x14ac:dyDescent="0.35">
      <c r="A1043" s="17" t="s">
        <v>436</v>
      </c>
      <c r="B1043" s="16" t="s">
        <v>22</v>
      </c>
      <c r="C1043" s="15" t="s">
        <v>97</v>
      </c>
      <c r="D1043" s="29" t="str">
        <f>VLOOKUP(C1043,Tabla!A:B,2,0)</f>
        <v>Mañana</v>
      </c>
      <c r="E1043" s="14">
        <v>111</v>
      </c>
      <c r="F1043" s="14">
        <v>111</v>
      </c>
      <c r="G1043" s="14">
        <v>0</v>
      </c>
      <c r="H1043" s="14">
        <v>0</v>
      </c>
      <c r="I1043" s="14">
        <v>0</v>
      </c>
      <c r="J1043" s="14">
        <v>111</v>
      </c>
      <c r="K1043" s="14">
        <v>78</v>
      </c>
      <c r="L1043" s="14">
        <v>33</v>
      </c>
      <c r="M1043" s="14">
        <v>0</v>
      </c>
      <c r="N1043" s="13">
        <v>1</v>
      </c>
      <c r="O1043" s="13">
        <v>0</v>
      </c>
      <c r="P1043" s="13">
        <v>1</v>
      </c>
      <c r="Q1043" s="12" t="s">
        <v>492</v>
      </c>
      <c r="R1043" s="19">
        <v>606.11711711711712</v>
      </c>
      <c r="S1043" s="21">
        <v>1.7297297297297296</v>
      </c>
      <c r="T1043" s="18">
        <v>104.73255813953489</v>
      </c>
    </row>
    <row r="1044" spans="1:20" ht="15" thickBot="1" x14ac:dyDescent="0.35">
      <c r="A1044" s="17" t="s">
        <v>436</v>
      </c>
      <c r="B1044" s="16" t="s">
        <v>22</v>
      </c>
      <c r="C1044" s="15" t="s">
        <v>117</v>
      </c>
      <c r="D1044" s="29" t="str">
        <f>VLOOKUP(C1044,Tabla!A:B,2,0)</f>
        <v>Mañana</v>
      </c>
      <c r="E1044" s="14">
        <v>113</v>
      </c>
      <c r="F1044" s="14">
        <v>113</v>
      </c>
      <c r="G1044" s="14">
        <v>0</v>
      </c>
      <c r="H1044" s="14">
        <v>0</v>
      </c>
      <c r="I1044" s="14">
        <v>0</v>
      </c>
      <c r="J1044" s="14">
        <v>113</v>
      </c>
      <c r="K1044" s="14">
        <v>74</v>
      </c>
      <c r="L1044" s="14">
        <v>39</v>
      </c>
      <c r="M1044" s="14">
        <v>0</v>
      </c>
      <c r="N1044" s="13">
        <v>1</v>
      </c>
      <c r="O1044" s="13">
        <v>0</v>
      </c>
      <c r="P1044" s="13">
        <v>1</v>
      </c>
      <c r="Q1044" s="12" t="s">
        <v>586</v>
      </c>
      <c r="R1044" s="19">
        <v>817.07964601769913</v>
      </c>
      <c r="S1044" s="21">
        <v>1.5752212389380531</v>
      </c>
      <c r="T1044" s="18">
        <v>101.28409090909091</v>
      </c>
    </row>
    <row r="1045" spans="1:20" ht="15" thickBot="1" x14ac:dyDescent="0.35">
      <c r="A1045" s="17" t="s">
        <v>436</v>
      </c>
      <c r="B1045" s="16" t="s">
        <v>22</v>
      </c>
      <c r="C1045" s="15" t="s">
        <v>130</v>
      </c>
      <c r="D1045" s="29" t="str">
        <f>VLOOKUP(C1045,Tabla!A:B,2,0)</f>
        <v>Mañana</v>
      </c>
      <c r="E1045" s="14">
        <v>123</v>
      </c>
      <c r="F1045" s="14">
        <v>123</v>
      </c>
      <c r="G1045" s="14">
        <v>0</v>
      </c>
      <c r="H1045" s="14">
        <v>0</v>
      </c>
      <c r="I1045" s="14">
        <v>0</v>
      </c>
      <c r="J1045" s="14">
        <v>121</v>
      </c>
      <c r="K1045" s="14">
        <v>85</v>
      </c>
      <c r="L1045" s="14">
        <v>38</v>
      </c>
      <c r="M1045" s="14">
        <v>0</v>
      </c>
      <c r="N1045" s="13">
        <v>0.98373983739837401</v>
      </c>
      <c r="O1045" s="13">
        <v>0</v>
      </c>
      <c r="P1045" s="13">
        <v>1</v>
      </c>
      <c r="Q1045" s="12" t="s">
        <v>550</v>
      </c>
      <c r="R1045" s="19">
        <v>663.40650406504062</v>
      </c>
      <c r="S1045" s="21">
        <v>3.4146341463414633</v>
      </c>
      <c r="T1045" s="18">
        <v>98.529411764705884</v>
      </c>
    </row>
    <row r="1046" spans="1:20" ht="15" thickBot="1" x14ac:dyDescent="0.35">
      <c r="A1046" s="17" t="s">
        <v>436</v>
      </c>
      <c r="B1046" s="16" t="s">
        <v>22</v>
      </c>
      <c r="C1046" s="15" t="s">
        <v>142</v>
      </c>
      <c r="D1046" s="29" t="str">
        <f>VLOOKUP(C1046,Tabla!A:B,2,0)</f>
        <v>Mañana</v>
      </c>
      <c r="E1046" s="14">
        <v>156</v>
      </c>
      <c r="F1046" s="14">
        <v>153</v>
      </c>
      <c r="G1046" s="14">
        <v>2</v>
      </c>
      <c r="H1046" s="14">
        <v>1</v>
      </c>
      <c r="I1046" s="14">
        <v>3</v>
      </c>
      <c r="J1046" s="14">
        <v>151</v>
      </c>
      <c r="K1046" s="14">
        <v>109</v>
      </c>
      <c r="L1046" s="14">
        <v>44</v>
      </c>
      <c r="M1046" s="14">
        <v>0</v>
      </c>
      <c r="N1046" s="13">
        <v>0.98692810457516345</v>
      </c>
      <c r="O1046" s="13">
        <v>1.9230769230769232E-2</v>
      </c>
      <c r="P1046" s="13">
        <v>0.98076923076923073</v>
      </c>
      <c r="Q1046" s="12" t="s">
        <v>472</v>
      </c>
      <c r="R1046" s="19">
        <v>660.21568627450984</v>
      </c>
      <c r="S1046" s="21">
        <v>3.7254901960784315</v>
      </c>
      <c r="T1046" s="18">
        <v>109.04032258064517</v>
      </c>
    </row>
    <row r="1047" spans="1:20" ht="15" thickBot="1" x14ac:dyDescent="0.35">
      <c r="A1047" s="17" t="s">
        <v>436</v>
      </c>
      <c r="B1047" s="16" t="s">
        <v>22</v>
      </c>
      <c r="C1047" s="15" t="s">
        <v>155</v>
      </c>
      <c r="D1047" s="29" t="str">
        <f>VLOOKUP(C1047,Tabla!A:B,2,0)</f>
        <v>Mañana</v>
      </c>
      <c r="E1047" s="14">
        <v>160</v>
      </c>
      <c r="F1047" s="14">
        <v>158</v>
      </c>
      <c r="G1047" s="14">
        <v>1</v>
      </c>
      <c r="H1047" s="14">
        <v>1</v>
      </c>
      <c r="I1047" s="14">
        <v>2</v>
      </c>
      <c r="J1047" s="14">
        <v>156</v>
      </c>
      <c r="K1047" s="14">
        <v>104</v>
      </c>
      <c r="L1047" s="14">
        <v>54</v>
      </c>
      <c r="M1047" s="14">
        <v>0</v>
      </c>
      <c r="N1047" s="13">
        <v>0.98734177215189878</v>
      </c>
      <c r="O1047" s="13">
        <v>1.2500000000000001E-2</v>
      </c>
      <c r="P1047" s="13">
        <v>0.98750000000000004</v>
      </c>
      <c r="Q1047" s="12" t="s">
        <v>537</v>
      </c>
      <c r="R1047" s="19">
        <v>600.20886075949363</v>
      </c>
      <c r="S1047" s="21">
        <v>3.9683544303797467</v>
      </c>
      <c r="T1047" s="18">
        <v>89.039215686274517</v>
      </c>
    </row>
    <row r="1048" spans="1:20" ht="15" thickBot="1" x14ac:dyDescent="0.35">
      <c r="A1048" s="17" t="s">
        <v>436</v>
      </c>
      <c r="B1048" s="16" t="s">
        <v>22</v>
      </c>
      <c r="C1048" s="15" t="s">
        <v>165</v>
      </c>
      <c r="D1048" s="29" t="str">
        <f>VLOOKUP(C1048,Tabla!A:B,2,0)</f>
        <v>Mañana</v>
      </c>
      <c r="E1048" s="14">
        <v>150</v>
      </c>
      <c r="F1048" s="14">
        <v>148</v>
      </c>
      <c r="G1048" s="14">
        <v>2</v>
      </c>
      <c r="H1048" s="14">
        <v>0</v>
      </c>
      <c r="I1048" s="14">
        <v>2</v>
      </c>
      <c r="J1048" s="14">
        <v>145</v>
      </c>
      <c r="K1048" s="14">
        <v>88</v>
      </c>
      <c r="L1048" s="14">
        <v>60</v>
      </c>
      <c r="M1048" s="14">
        <v>0</v>
      </c>
      <c r="N1048" s="13">
        <v>0.97972972972972971</v>
      </c>
      <c r="O1048" s="13">
        <v>1.3333333333333334E-2</v>
      </c>
      <c r="P1048" s="13">
        <v>0.98666666666666669</v>
      </c>
      <c r="Q1048" s="12" t="s">
        <v>517</v>
      </c>
      <c r="R1048" s="19">
        <v>766.1148648648649</v>
      </c>
      <c r="S1048" s="21">
        <v>2.8378378378378377</v>
      </c>
      <c r="T1048" s="18">
        <v>103.01851851851852</v>
      </c>
    </row>
    <row r="1049" spans="1:20" ht="15" thickBot="1" x14ac:dyDescent="0.35">
      <c r="A1049" s="17" t="s">
        <v>436</v>
      </c>
      <c r="B1049" s="16" t="s">
        <v>22</v>
      </c>
      <c r="C1049" s="15" t="s">
        <v>176</v>
      </c>
      <c r="D1049" s="29" t="str">
        <f>VLOOKUP(C1049,Tabla!A:B,2,0)</f>
        <v>Tarde</v>
      </c>
      <c r="E1049" s="14">
        <v>117</v>
      </c>
      <c r="F1049" s="14">
        <v>117</v>
      </c>
      <c r="G1049" s="14">
        <v>0</v>
      </c>
      <c r="H1049" s="14">
        <v>0</v>
      </c>
      <c r="I1049" s="14">
        <v>0</v>
      </c>
      <c r="J1049" s="14">
        <v>115</v>
      </c>
      <c r="K1049" s="14">
        <v>74</v>
      </c>
      <c r="L1049" s="14">
        <v>43</v>
      </c>
      <c r="M1049" s="14">
        <v>0</v>
      </c>
      <c r="N1049" s="13">
        <v>0.98290598290598286</v>
      </c>
      <c r="O1049" s="13">
        <v>0</v>
      </c>
      <c r="P1049" s="13">
        <v>1</v>
      </c>
      <c r="Q1049" s="12" t="s">
        <v>343</v>
      </c>
      <c r="R1049" s="19">
        <v>636.67521367521363</v>
      </c>
      <c r="S1049" s="21">
        <v>4.9316239316239319</v>
      </c>
      <c r="T1049" s="18">
        <v>92.295454545454547</v>
      </c>
    </row>
    <row r="1050" spans="1:20" ht="15" thickBot="1" x14ac:dyDescent="0.35">
      <c r="A1050" s="17" t="s">
        <v>436</v>
      </c>
      <c r="B1050" s="16" t="s">
        <v>22</v>
      </c>
      <c r="C1050" s="15" t="s">
        <v>189</v>
      </c>
      <c r="D1050" s="29" t="str">
        <f>VLOOKUP(C1050,Tabla!A:B,2,0)</f>
        <v>Tarde</v>
      </c>
      <c r="E1050" s="14">
        <v>142</v>
      </c>
      <c r="F1050" s="14">
        <v>139</v>
      </c>
      <c r="G1050" s="14">
        <v>0</v>
      </c>
      <c r="H1050" s="14">
        <v>3</v>
      </c>
      <c r="I1050" s="14">
        <v>3</v>
      </c>
      <c r="J1050" s="14">
        <v>123</v>
      </c>
      <c r="K1050" s="14">
        <v>100</v>
      </c>
      <c r="L1050" s="14">
        <v>39</v>
      </c>
      <c r="M1050" s="14">
        <v>0</v>
      </c>
      <c r="N1050" s="13">
        <v>0.8848920863309353</v>
      </c>
      <c r="O1050" s="13">
        <v>2.1126760563380281E-2</v>
      </c>
      <c r="P1050" s="13">
        <v>0.97887323943661975</v>
      </c>
      <c r="Q1050" s="12" t="s">
        <v>298</v>
      </c>
      <c r="R1050" s="19">
        <v>708.57553956834533</v>
      </c>
      <c r="S1050" s="21">
        <v>9.7050359712230208</v>
      </c>
      <c r="T1050" s="18">
        <v>106.3391304347826</v>
      </c>
    </row>
    <row r="1051" spans="1:20" ht="15" thickBot="1" x14ac:dyDescent="0.35">
      <c r="A1051" s="17" t="s">
        <v>436</v>
      </c>
      <c r="B1051" s="16" t="s">
        <v>22</v>
      </c>
      <c r="C1051" s="15" t="s">
        <v>199</v>
      </c>
      <c r="D1051" s="29" t="str">
        <f>VLOOKUP(C1051,Tabla!A:B,2,0)</f>
        <v>Tarde</v>
      </c>
      <c r="E1051" s="14">
        <v>125</v>
      </c>
      <c r="F1051" s="14">
        <v>122</v>
      </c>
      <c r="G1051" s="14">
        <v>3</v>
      </c>
      <c r="H1051" s="14">
        <v>0</v>
      </c>
      <c r="I1051" s="14">
        <v>3</v>
      </c>
      <c r="J1051" s="14">
        <v>107</v>
      </c>
      <c r="K1051" s="14">
        <v>76</v>
      </c>
      <c r="L1051" s="14">
        <v>46</v>
      </c>
      <c r="M1051" s="14">
        <v>0</v>
      </c>
      <c r="N1051" s="13">
        <v>0.87704918032786883</v>
      </c>
      <c r="O1051" s="13">
        <v>2.4E-2</v>
      </c>
      <c r="P1051" s="13">
        <v>0.97599999999999998</v>
      </c>
      <c r="Q1051" s="12" t="s">
        <v>539</v>
      </c>
      <c r="R1051" s="19">
        <v>560.58196721311481</v>
      </c>
      <c r="S1051" s="21">
        <v>7.0327868852459012</v>
      </c>
      <c r="T1051" s="18">
        <v>85.171875</v>
      </c>
    </row>
    <row r="1052" spans="1:20" ht="15" thickBot="1" x14ac:dyDescent="0.35">
      <c r="A1052" s="17" t="s">
        <v>436</v>
      </c>
      <c r="B1052" s="16" t="s">
        <v>22</v>
      </c>
      <c r="C1052" s="15" t="s">
        <v>204</v>
      </c>
      <c r="D1052" s="29" t="str">
        <f>VLOOKUP(C1052,Tabla!A:B,2,0)</f>
        <v>Tarde</v>
      </c>
      <c r="E1052" s="14">
        <v>96</v>
      </c>
      <c r="F1052" s="14">
        <v>93</v>
      </c>
      <c r="G1052" s="14">
        <v>1</v>
      </c>
      <c r="H1052" s="14">
        <v>2</v>
      </c>
      <c r="I1052" s="14">
        <v>3</v>
      </c>
      <c r="J1052" s="14">
        <v>58</v>
      </c>
      <c r="K1052" s="14">
        <v>57</v>
      </c>
      <c r="L1052" s="14">
        <v>36</v>
      </c>
      <c r="M1052" s="14">
        <v>0</v>
      </c>
      <c r="N1052" s="13">
        <v>0.62365591397849462</v>
      </c>
      <c r="O1052" s="13">
        <v>3.125E-2</v>
      </c>
      <c r="P1052" s="13">
        <v>0.96875</v>
      </c>
      <c r="Q1052" s="12" t="s">
        <v>530</v>
      </c>
      <c r="R1052" s="19">
        <v>754.09677419354841</v>
      </c>
      <c r="S1052" s="21">
        <v>30.591397849462364</v>
      </c>
      <c r="T1052" s="18">
        <v>98.247619047619054</v>
      </c>
    </row>
    <row r="1053" spans="1:20" ht="15" thickBot="1" x14ac:dyDescent="0.35">
      <c r="A1053" s="17" t="s">
        <v>436</v>
      </c>
      <c r="B1053" s="16" t="s">
        <v>22</v>
      </c>
      <c r="C1053" s="15" t="s">
        <v>210</v>
      </c>
      <c r="D1053" s="29" t="str">
        <f>VLOOKUP(C1053,Tabla!A:B,2,0)</f>
        <v>Tarde</v>
      </c>
      <c r="E1053" s="14">
        <v>88</v>
      </c>
      <c r="F1053" s="14">
        <v>88</v>
      </c>
      <c r="G1053" s="14">
        <v>0</v>
      </c>
      <c r="H1053" s="14">
        <v>0</v>
      </c>
      <c r="I1053" s="14">
        <v>0</v>
      </c>
      <c r="J1053" s="14">
        <v>74</v>
      </c>
      <c r="K1053" s="14">
        <v>58</v>
      </c>
      <c r="L1053" s="14">
        <v>30</v>
      </c>
      <c r="M1053" s="14">
        <v>0</v>
      </c>
      <c r="N1053" s="13">
        <v>0.84090909090909094</v>
      </c>
      <c r="O1053" s="13">
        <v>0</v>
      </c>
      <c r="P1053" s="13">
        <v>1</v>
      </c>
      <c r="Q1053" s="12" t="s">
        <v>517</v>
      </c>
      <c r="R1053" s="19">
        <v>766.88636363636363</v>
      </c>
      <c r="S1053" s="21">
        <v>13.034090909090908</v>
      </c>
      <c r="T1053" s="18">
        <v>105.1</v>
      </c>
    </row>
    <row r="1054" spans="1:20" ht="15" thickBot="1" x14ac:dyDescent="0.35">
      <c r="A1054" s="17" t="s">
        <v>436</v>
      </c>
      <c r="B1054" s="16" t="s">
        <v>22</v>
      </c>
      <c r="C1054" s="15" t="s">
        <v>215</v>
      </c>
      <c r="D1054" s="29" t="str">
        <f>VLOOKUP(C1054,Tabla!A:B,2,0)</f>
        <v>Tarde</v>
      </c>
      <c r="E1054" s="14">
        <v>120</v>
      </c>
      <c r="F1054" s="14">
        <v>120</v>
      </c>
      <c r="G1054" s="14">
        <v>0</v>
      </c>
      <c r="H1054" s="14">
        <v>0</v>
      </c>
      <c r="I1054" s="14">
        <v>0</v>
      </c>
      <c r="J1054" s="14">
        <v>118</v>
      </c>
      <c r="K1054" s="14">
        <v>70</v>
      </c>
      <c r="L1054" s="14">
        <v>50</v>
      </c>
      <c r="M1054" s="14">
        <v>0</v>
      </c>
      <c r="N1054" s="13">
        <v>0.98333333333333328</v>
      </c>
      <c r="O1054" s="13">
        <v>0</v>
      </c>
      <c r="P1054" s="13">
        <v>1</v>
      </c>
      <c r="Q1054" s="12" t="s">
        <v>511</v>
      </c>
      <c r="R1054" s="19">
        <v>748.50833333333333</v>
      </c>
      <c r="S1054" s="21">
        <v>3.2250000000000001</v>
      </c>
      <c r="T1054" s="18">
        <v>92.62222222222222</v>
      </c>
    </row>
    <row r="1055" spans="1:20" ht="15" thickBot="1" x14ac:dyDescent="0.35">
      <c r="A1055" s="17" t="s">
        <v>436</v>
      </c>
      <c r="B1055" s="16" t="s">
        <v>22</v>
      </c>
      <c r="C1055" s="15" t="s">
        <v>220</v>
      </c>
      <c r="D1055" s="29" t="str">
        <f>VLOOKUP(C1055,Tabla!A:B,2,0)</f>
        <v>Tarde</v>
      </c>
      <c r="E1055" s="14">
        <v>142</v>
      </c>
      <c r="F1055" s="14">
        <v>142</v>
      </c>
      <c r="G1055" s="14">
        <v>0</v>
      </c>
      <c r="H1055" s="14">
        <v>0</v>
      </c>
      <c r="I1055" s="14">
        <v>0</v>
      </c>
      <c r="J1055" s="14">
        <v>139</v>
      </c>
      <c r="K1055" s="14">
        <v>97</v>
      </c>
      <c r="L1055" s="14">
        <v>45</v>
      </c>
      <c r="M1055" s="14">
        <v>0</v>
      </c>
      <c r="N1055" s="13">
        <v>0.97887323943661975</v>
      </c>
      <c r="O1055" s="13">
        <v>0</v>
      </c>
      <c r="P1055" s="13">
        <v>1</v>
      </c>
      <c r="Q1055" s="12" t="s">
        <v>505</v>
      </c>
      <c r="R1055" s="19">
        <v>664.22535211267609</v>
      </c>
      <c r="S1055" s="21">
        <v>3.788732394366197</v>
      </c>
      <c r="T1055" s="18">
        <v>99.69047619047619</v>
      </c>
    </row>
    <row r="1056" spans="1:20" ht="15" thickBot="1" x14ac:dyDescent="0.35">
      <c r="A1056" s="17" t="s">
        <v>436</v>
      </c>
      <c r="B1056" s="16" t="s">
        <v>22</v>
      </c>
      <c r="C1056" s="15" t="s">
        <v>226</v>
      </c>
      <c r="D1056" s="29" t="str">
        <f>VLOOKUP(C1056,Tabla!A:B,2,0)</f>
        <v>Tarde</v>
      </c>
      <c r="E1056" s="14">
        <v>141</v>
      </c>
      <c r="F1056" s="14">
        <v>140</v>
      </c>
      <c r="G1056" s="14">
        <v>0</v>
      </c>
      <c r="H1056" s="14">
        <v>1</v>
      </c>
      <c r="I1056" s="14">
        <v>1</v>
      </c>
      <c r="J1056" s="14">
        <v>139</v>
      </c>
      <c r="K1056" s="14">
        <v>87</v>
      </c>
      <c r="L1056" s="14">
        <v>53</v>
      </c>
      <c r="M1056" s="14">
        <v>0</v>
      </c>
      <c r="N1056" s="13">
        <v>0.99285714285714288</v>
      </c>
      <c r="O1056" s="13">
        <v>7.0921985815602835E-3</v>
      </c>
      <c r="P1056" s="13">
        <v>0.99290780141843971</v>
      </c>
      <c r="Q1056" s="12" t="s">
        <v>467</v>
      </c>
      <c r="R1056" s="19">
        <v>646.39285714285711</v>
      </c>
      <c r="S1056" s="21">
        <v>2.6642857142857141</v>
      </c>
      <c r="T1056" s="18">
        <v>93.763636363636365</v>
      </c>
    </row>
    <row r="1057" spans="1:20" ht="15" thickBot="1" x14ac:dyDescent="0.35">
      <c r="A1057" s="17" t="s">
        <v>436</v>
      </c>
      <c r="B1057" s="16" t="s">
        <v>22</v>
      </c>
      <c r="C1057" s="15" t="s">
        <v>231</v>
      </c>
      <c r="D1057" s="29" t="str">
        <f>VLOOKUP(C1057,Tabla!A:B,2,0)</f>
        <v>Noche</v>
      </c>
      <c r="E1057" s="14">
        <v>117</v>
      </c>
      <c r="F1057" s="14">
        <v>117</v>
      </c>
      <c r="G1057" s="14">
        <v>0</v>
      </c>
      <c r="H1057" s="14">
        <v>0</v>
      </c>
      <c r="I1057" s="14">
        <v>0</v>
      </c>
      <c r="J1057" s="14">
        <v>117</v>
      </c>
      <c r="K1057" s="14">
        <v>81</v>
      </c>
      <c r="L1057" s="14">
        <v>36</v>
      </c>
      <c r="M1057" s="14">
        <v>0</v>
      </c>
      <c r="N1057" s="13">
        <v>1</v>
      </c>
      <c r="O1057" s="13">
        <v>0</v>
      </c>
      <c r="P1057" s="13">
        <v>1</v>
      </c>
      <c r="Q1057" s="12" t="s">
        <v>424</v>
      </c>
      <c r="R1057" s="19">
        <v>653.87179487179492</v>
      </c>
      <c r="S1057" s="21">
        <v>1.7777777777777779</v>
      </c>
      <c r="T1057" s="18">
        <v>83.107692307692304</v>
      </c>
    </row>
    <row r="1058" spans="1:20" ht="15" thickBot="1" x14ac:dyDescent="0.35">
      <c r="A1058" s="17" t="s">
        <v>436</v>
      </c>
      <c r="B1058" s="16" t="s">
        <v>22</v>
      </c>
      <c r="C1058" s="15" t="s">
        <v>235</v>
      </c>
      <c r="D1058" s="29" t="str">
        <f>VLOOKUP(C1058,Tabla!A:B,2,0)</f>
        <v>Noche</v>
      </c>
      <c r="E1058" s="14">
        <v>102</v>
      </c>
      <c r="F1058" s="14">
        <v>102</v>
      </c>
      <c r="G1058" s="14">
        <v>0</v>
      </c>
      <c r="H1058" s="14">
        <v>0</v>
      </c>
      <c r="I1058" s="14">
        <v>0</v>
      </c>
      <c r="J1058" s="14">
        <v>101</v>
      </c>
      <c r="K1058" s="14">
        <v>71</v>
      </c>
      <c r="L1058" s="14">
        <v>31</v>
      </c>
      <c r="M1058" s="14">
        <v>0</v>
      </c>
      <c r="N1058" s="13">
        <v>0.99019607843137258</v>
      </c>
      <c r="O1058" s="13">
        <v>0</v>
      </c>
      <c r="P1058" s="13">
        <v>1</v>
      </c>
      <c r="Q1058" s="12" t="s">
        <v>470</v>
      </c>
      <c r="R1058" s="19">
        <v>684.00980392156862</v>
      </c>
      <c r="S1058" s="21">
        <v>1.5980392156862746</v>
      </c>
      <c r="T1058" s="18">
        <v>97.581395348837205</v>
      </c>
    </row>
    <row r="1059" spans="1:20" ht="15" thickBot="1" x14ac:dyDescent="0.35">
      <c r="A1059" s="17" t="s">
        <v>436</v>
      </c>
      <c r="B1059" s="16" t="s">
        <v>22</v>
      </c>
      <c r="C1059" s="15" t="s">
        <v>241</v>
      </c>
      <c r="D1059" s="29" t="str">
        <f>VLOOKUP(C1059,Tabla!A:B,2,0)</f>
        <v>Noche</v>
      </c>
      <c r="E1059" s="14">
        <v>69</v>
      </c>
      <c r="F1059" s="14">
        <v>69</v>
      </c>
      <c r="G1059" s="14">
        <v>0</v>
      </c>
      <c r="H1059" s="14">
        <v>0</v>
      </c>
      <c r="I1059" s="14">
        <v>0</v>
      </c>
      <c r="J1059" s="14">
        <v>69</v>
      </c>
      <c r="K1059" s="14">
        <v>49</v>
      </c>
      <c r="L1059" s="14">
        <v>20</v>
      </c>
      <c r="M1059" s="14">
        <v>0</v>
      </c>
      <c r="N1059" s="13">
        <v>1</v>
      </c>
      <c r="O1059" s="13">
        <v>0</v>
      </c>
      <c r="P1059" s="13">
        <v>1</v>
      </c>
      <c r="Q1059" s="12" t="s">
        <v>460</v>
      </c>
      <c r="R1059" s="19">
        <v>638.8840579710145</v>
      </c>
      <c r="S1059" s="21">
        <v>1.4927536231884058</v>
      </c>
      <c r="T1059" s="18">
        <v>104</v>
      </c>
    </row>
    <row r="1060" spans="1:20" ht="15" thickBot="1" x14ac:dyDescent="0.35">
      <c r="A1060" s="17" t="s">
        <v>436</v>
      </c>
      <c r="B1060" s="16" t="s">
        <v>22</v>
      </c>
      <c r="C1060" s="15" t="s">
        <v>245</v>
      </c>
      <c r="D1060" s="29" t="str">
        <f>VLOOKUP(C1060,Tabla!A:B,2,0)</f>
        <v>Noche</v>
      </c>
      <c r="E1060" s="14">
        <v>42</v>
      </c>
      <c r="F1060" s="14">
        <v>40</v>
      </c>
      <c r="G1060" s="14">
        <v>2</v>
      </c>
      <c r="H1060" s="14">
        <v>0</v>
      </c>
      <c r="I1060" s="14">
        <v>2</v>
      </c>
      <c r="J1060" s="14">
        <v>34</v>
      </c>
      <c r="K1060" s="14">
        <v>32</v>
      </c>
      <c r="L1060" s="14">
        <v>8</v>
      </c>
      <c r="M1060" s="14">
        <v>0</v>
      </c>
      <c r="N1060" s="13">
        <v>0.85</v>
      </c>
      <c r="O1060" s="13">
        <v>4.7619047619047616E-2</v>
      </c>
      <c r="P1060" s="13">
        <v>0.95238095238095233</v>
      </c>
      <c r="Q1060" s="12" t="s">
        <v>435</v>
      </c>
      <c r="R1060" s="19">
        <v>713</v>
      </c>
      <c r="S1060" s="21">
        <v>22.725000000000001</v>
      </c>
      <c r="T1060" s="18">
        <v>92.75</v>
      </c>
    </row>
    <row r="1061" spans="1:20" ht="15" thickBot="1" x14ac:dyDescent="0.35">
      <c r="A1061" s="17" t="s">
        <v>283</v>
      </c>
      <c r="B1061" s="16" t="s">
        <v>28</v>
      </c>
      <c r="C1061" s="15" t="s">
        <v>18</v>
      </c>
      <c r="D1061" s="29" t="str">
        <f>VLOOKUP(C1061,Tabla!A:B,2,0)</f>
        <v>Mañana</v>
      </c>
      <c r="E1061" s="14">
        <v>2</v>
      </c>
      <c r="F1061" s="14">
        <v>2</v>
      </c>
      <c r="G1061" s="14">
        <v>0</v>
      </c>
      <c r="H1061" s="14">
        <v>0</v>
      </c>
      <c r="I1061" s="14">
        <v>0</v>
      </c>
      <c r="J1061" s="14">
        <v>0</v>
      </c>
      <c r="K1061" s="14">
        <v>2</v>
      </c>
      <c r="L1061" s="14">
        <v>0</v>
      </c>
      <c r="M1061" s="14">
        <v>0</v>
      </c>
      <c r="N1061" s="13">
        <v>0</v>
      </c>
      <c r="O1061" s="13">
        <v>0</v>
      </c>
      <c r="P1061" s="13">
        <v>1</v>
      </c>
      <c r="Q1061" s="12" t="s">
        <v>347</v>
      </c>
      <c r="R1061" s="19">
        <v>449</v>
      </c>
      <c r="S1061" s="21">
        <v>42</v>
      </c>
      <c r="T1061" s="18">
        <v>40</v>
      </c>
    </row>
    <row r="1062" spans="1:20" ht="15" thickBot="1" x14ac:dyDescent="0.35">
      <c r="A1062" s="17" t="s">
        <v>283</v>
      </c>
      <c r="B1062" s="16" t="s">
        <v>28</v>
      </c>
      <c r="C1062" s="15" t="s">
        <v>44</v>
      </c>
      <c r="D1062" s="29" t="str">
        <f>VLOOKUP(C1062,Tabla!A:B,2,0)</f>
        <v>Mañana</v>
      </c>
      <c r="E1062" s="14">
        <v>67</v>
      </c>
      <c r="F1062" s="14">
        <v>67</v>
      </c>
      <c r="G1062" s="14">
        <v>0</v>
      </c>
      <c r="H1062" s="14">
        <v>0</v>
      </c>
      <c r="I1062" s="14">
        <v>0</v>
      </c>
      <c r="J1062" s="14">
        <v>67</v>
      </c>
      <c r="K1062" s="14">
        <v>67</v>
      </c>
      <c r="L1062" s="14">
        <v>0</v>
      </c>
      <c r="M1062" s="14">
        <v>0</v>
      </c>
      <c r="N1062" s="13">
        <v>1</v>
      </c>
      <c r="O1062" s="13">
        <v>0</v>
      </c>
      <c r="P1062" s="13">
        <v>1</v>
      </c>
      <c r="Q1062" s="12" t="s">
        <v>119</v>
      </c>
      <c r="R1062" s="19">
        <v>444.56716417910445</v>
      </c>
      <c r="S1062" s="21">
        <v>1.4776119402985075</v>
      </c>
      <c r="T1062" s="18">
        <v>78.264150943396231</v>
      </c>
    </row>
    <row r="1063" spans="1:20" ht="15" thickBot="1" x14ac:dyDescent="0.35">
      <c r="A1063" s="17" t="s">
        <v>283</v>
      </c>
      <c r="B1063" s="16" t="s">
        <v>28</v>
      </c>
      <c r="C1063" s="15" t="s">
        <v>77</v>
      </c>
      <c r="D1063" s="29" t="str">
        <f>VLOOKUP(C1063,Tabla!A:B,2,0)</f>
        <v>Mañana</v>
      </c>
      <c r="E1063" s="14">
        <v>72</v>
      </c>
      <c r="F1063" s="14">
        <v>72</v>
      </c>
      <c r="G1063" s="14">
        <v>0</v>
      </c>
      <c r="H1063" s="14">
        <v>0</v>
      </c>
      <c r="I1063" s="14">
        <v>0</v>
      </c>
      <c r="J1063" s="14">
        <v>72</v>
      </c>
      <c r="K1063" s="14">
        <v>72</v>
      </c>
      <c r="L1063" s="14">
        <v>0</v>
      </c>
      <c r="M1063" s="14">
        <v>0</v>
      </c>
      <c r="N1063" s="13">
        <v>1</v>
      </c>
      <c r="O1063" s="13">
        <v>0</v>
      </c>
      <c r="P1063" s="13">
        <v>1</v>
      </c>
      <c r="Q1063" s="12" t="s">
        <v>221</v>
      </c>
      <c r="R1063" s="19">
        <v>486.79166666666669</v>
      </c>
      <c r="S1063" s="21">
        <v>1.7222222222222221</v>
      </c>
      <c r="T1063" s="18">
        <v>71</v>
      </c>
    </row>
    <row r="1064" spans="1:20" ht="15" thickBot="1" x14ac:dyDescent="0.35">
      <c r="A1064" s="17" t="s">
        <v>283</v>
      </c>
      <c r="B1064" s="16" t="s">
        <v>28</v>
      </c>
      <c r="C1064" s="15" t="s">
        <v>97</v>
      </c>
      <c r="D1064" s="29" t="str">
        <f>VLOOKUP(C1064,Tabla!A:B,2,0)</f>
        <v>Mañana</v>
      </c>
      <c r="E1064" s="14">
        <v>103</v>
      </c>
      <c r="F1064" s="14">
        <v>103</v>
      </c>
      <c r="G1064" s="14">
        <v>0</v>
      </c>
      <c r="H1064" s="14">
        <v>0</v>
      </c>
      <c r="I1064" s="14">
        <v>0</v>
      </c>
      <c r="J1064" s="14">
        <v>86</v>
      </c>
      <c r="K1064" s="14">
        <v>103</v>
      </c>
      <c r="L1064" s="14">
        <v>0</v>
      </c>
      <c r="M1064" s="14">
        <v>0</v>
      </c>
      <c r="N1064" s="13">
        <v>0.83495145631067957</v>
      </c>
      <c r="O1064" s="13">
        <v>0</v>
      </c>
      <c r="P1064" s="13">
        <v>1</v>
      </c>
      <c r="Q1064" s="12" t="s">
        <v>144</v>
      </c>
      <c r="R1064" s="19">
        <v>426.06796116504853</v>
      </c>
      <c r="S1064" s="21">
        <v>14.74757281553398</v>
      </c>
      <c r="T1064" s="18">
        <v>70.741935483870961</v>
      </c>
    </row>
    <row r="1065" spans="1:20" ht="15" thickBot="1" x14ac:dyDescent="0.35">
      <c r="A1065" s="17" t="s">
        <v>283</v>
      </c>
      <c r="B1065" s="16" t="s">
        <v>28</v>
      </c>
      <c r="C1065" s="15" t="s">
        <v>117</v>
      </c>
      <c r="D1065" s="29" t="str">
        <f>VLOOKUP(C1065,Tabla!A:B,2,0)</f>
        <v>Mañana</v>
      </c>
      <c r="E1065" s="14">
        <v>97</v>
      </c>
      <c r="F1065" s="14">
        <v>95</v>
      </c>
      <c r="G1065" s="14">
        <v>0</v>
      </c>
      <c r="H1065" s="14">
        <v>2</v>
      </c>
      <c r="I1065" s="14">
        <v>2</v>
      </c>
      <c r="J1065" s="14">
        <v>40</v>
      </c>
      <c r="K1065" s="14">
        <v>95</v>
      </c>
      <c r="L1065" s="14">
        <v>0</v>
      </c>
      <c r="M1065" s="14">
        <v>0</v>
      </c>
      <c r="N1065" s="13">
        <v>0.42105263157894735</v>
      </c>
      <c r="O1065" s="13">
        <v>2.0618556701030927E-2</v>
      </c>
      <c r="P1065" s="13">
        <v>0.97938144329896903</v>
      </c>
      <c r="Q1065" s="12" t="s">
        <v>359</v>
      </c>
      <c r="R1065" s="19">
        <v>519.08421052631581</v>
      </c>
      <c r="S1065" s="21">
        <v>35.326315789473682</v>
      </c>
      <c r="T1065" s="18">
        <v>75.596638655462186</v>
      </c>
    </row>
    <row r="1066" spans="1:20" ht="15" thickBot="1" x14ac:dyDescent="0.35">
      <c r="A1066" s="17" t="s">
        <v>283</v>
      </c>
      <c r="B1066" s="16" t="s">
        <v>28</v>
      </c>
      <c r="C1066" s="15" t="s">
        <v>130</v>
      </c>
      <c r="D1066" s="29" t="str">
        <f>VLOOKUP(C1066,Tabla!A:B,2,0)</f>
        <v>Mañana</v>
      </c>
      <c r="E1066" s="14">
        <v>133</v>
      </c>
      <c r="F1066" s="14">
        <v>120</v>
      </c>
      <c r="G1066" s="14">
        <v>5</v>
      </c>
      <c r="H1066" s="14">
        <v>8</v>
      </c>
      <c r="I1066" s="14">
        <v>13</v>
      </c>
      <c r="J1066" s="14">
        <v>40</v>
      </c>
      <c r="K1066" s="14">
        <v>120</v>
      </c>
      <c r="L1066" s="14">
        <v>0</v>
      </c>
      <c r="M1066" s="14">
        <v>0</v>
      </c>
      <c r="N1066" s="13">
        <v>0.33333333333333331</v>
      </c>
      <c r="O1066" s="13">
        <v>9.7744360902255634E-2</v>
      </c>
      <c r="P1066" s="13">
        <v>0.90225563909774431</v>
      </c>
      <c r="Q1066" s="12" t="s">
        <v>102</v>
      </c>
      <c r="R1066" s="19">
        <v>392.27499999999998</v>
      </c>
      <c r="S1066" s="21">
        <v>82.38333333333334</v>
      </c>
      <c r="T1066" s="18">
        <v>70.28125</v>
      </c>
    </row>
    <row r="1067" spans="1:20" ht="15" thickBot="1" x14ac:dyDescent="0.35">
      <c r="A1067" s="17" t="s">
        <v>283</v>
      </c>
      <c r="B1067" s="16" t="s">
        <v>28</v>
      </c>
      <c r="C1067" s="15" t="s">
        <v>142</v>
      </c>
      <c r="D1067" s="29" t="str">
        <f>VLOOKUP(C1067,Tabla!A:B,2,0)</f>
        <v>Mañana</v>
      </c>
      <c r="E1067" s="14">
        <v>114</v>
      </c>
      <c r="F1067" s="14">
        <v>114</v>
      </c>
      <c r="G1067" s="14">
        <v>0</v>
      </c>
      <c r="H1067" s="14">
        <v>0</v>
      </c>
      <c r="I1067" s="14">
        <v>0</v>
      </c>
      <c r="J1067" s="14">
        <v>113</v>
      </c>
      <c r="K1067" s="14">
        <v>114</v>
      </c>
      <c r="L1067" s="14">
        <v>0</v>
      </c>
      <c r="M1067" s="14">
        <v>0</v>
      </c>
      <c r="N1067" s="13">
        <v>0.99122807017543857</v>
      </c>
      <c r="O1067" s="13">
        <v>0</v>
      </c>
      <c r="P1067" s="13">
        <v>1</v>
      </c>
      <c r="Q1067" s="12" t="s">
        <v>212</v>
      </c>
      <c r="R1067" s="19">
        <v>454.80701754385967</v>
      </c>
      <c r="S1067" s="21">
        <v>2.2017543859649122</v>
      </c>
      <c r="T1067" s="18">
        <v>81.535714285714292</v>
      </c>
    </row>
    <row r="1068" spans="1:20" ht="15" thickBot="1" x14ac:dyDescent="0.35">
      <c r="A1068" s="17" t="s">
        <v>283</v>
      </c>
      <c r="B1068" s="16" t="s">
        <v>28</v>
      </c>
      <c r="C1068" s="15" t="s">
        <v>155</v>
      </c>
      <c r="D1068" s="29" t="str">
        <f>VLOOKUP(C1068,Tabla!A:B,2,0)</f>
        <v>Mañana</v>
      </c>
      <c r="E1068" s="14">
        <v>112</v>
      </c>
      <c r="F1068" s="14">
        <v>112</v>
      </c>
      <c r="G1068" s="14">
        <v>0</v>
      </c>
      <c r="H1068" s="14">
        <v>0</v>
      </c>
      <c r="I1068" s="14">
        <v>0</v>
      </c>
      <c r="J1068" s="14">
        <v>112</v>
      </c>
      <c r="K1068" s="14">
        <v>112</v>
      </c>
      <c r="L1068" s="14">
        <v>0</v>
      </c>
      <c r="M1068" s="14">
        <v>0</v>
      </c>
      <c r="N1068" s="13">
        <v>1</v>
      </c>
      <c r="O1068" s="13">
        <v>0</v>
      </c>
      <c r="P1068" s="13">
        <v>1</v>
      </c>
      <c r="Q1068" s="12" t="s">
        <v>158</v>
      </c>
      <c r="R1068" s="19">
        <v>414.08035714285717</v>
      </c>
      <c r="S1068" s="21">
        <v>1.4553571428571428</v>
      </c>
      <c r="T1068" s="18">
        <v>74.532258064516128</v>
      </c>
    </row>
    <row r="1069" spans="1:20" ht="15" thickBot="1" x14ac:dyDescent="0.35">
      <c r="A1069" s="17" t="s">
        <v>283</v>
      </c>
      <c r="B1069" s="16" t="s">
        <v>28</v>
      </c>
      <c r="C1069" s="15" t="s">
        <v>165</v>
      </c>
      <c r="D1069" s="29" t="str">
        <f>VLOOKUP(C1069,Tabla!A:B,2,0)</f>
        <v>Mañana</v>
      </c>
      <c r="E1069" s="14">
        <v>104</v>
      </c>
      <c r="F1069" s="14">
        <v>103</v>
      </c>
      <c r="G1069" s="14">
        <v>1</v>
      </c>
      <c r="H1069" s="14">
        <v>0</v>
      </c>
      <c r="I1069" s="14">
        <v>1</v>
      </c>
      <c r="J1069" s="14">
        <v>103</v>
      </c>
      <c r="K1069" s="14">
        <v>103</v>
      </c>
      <c r="L1069" s="14">
        <v>0</v>
      </c>
      <c r="M1069" s="14">
        <v>0</v>
      </c>
      <c r="N1069" s="13">
        <v>1</v>
      </c>
      <c r="O1069" s="13">
        <v>9.6153846153846159E-3</v>
      </c>
      <c r="P1069" s="13">
        <v>0.99038461538461542</v>
      </c>
      <c r="Q1069" s="12" t="s">
        <v>82</v>
      </c>
      <c r="R1069" s="19">
        <v>428.33980582524271</v>
      </c>
      <c r="S1069" s="21">
        <v>1.2427184466019416</v>
      </c>
      <c r="T1069" s="18">
        <v>75.965517241379317</v>
      </c>
    </row>
    <row r="1070" spans="1:20" ht="15" thickBot="1" x14ac:dyDescent="0.35">
      <c r="A1070" s="17" t="s">
        <v>283</v>
      </c>
      <c r="B1070" s="16" t="s">
        <v>28</v>
      </c>
      <c r="C1070" s="15" t="s">
        <v>176</v>
      </c>
      <c r="D1070" s="29" t="str">
        <f>VLOOKUP(C1070,Tabla!A:B,2,0)</f>
        <v>Tarde</v>
      </c>
      <c r="E1070" s="14">
        <v>133</v>
      </c>
      <c r="F1070" s="14">
        <v>133</v>
      </c>
      <c r="G1070" s="14">
        <v>0</v>
      </c>
      <c r="H1070" s="14">
        <v>0</v>
      </c>
      <c r="I1070" s="14">
        <v>0</v>
      </c>
      <c r="J1070" s="14">
        <v>130</v>
      </c>
      <c r="K1070" s="14">
        <v>133</v>
      </c>
      <c r="L1070" s="14">
        <v>0</v>
      </c>
      <c r="M1070" s="14">
        <v>0</v>
      </c>
      <c r="N1070" s="13">
        <v>0.97744360902255634</v>
      </c>
      <c r="O1070" s="13">
        <v>0</v>
      </c>
      <c r="P1070" s="13">
        <v>1</v>
      </c>
      <c r="Q1070" s="12" t="s">
        <v>177</v>
      </c>
      <c r="R1070" s="19">
        <v>437.89473684210526</v>
      </c>
      <c r="S1070" s="21">
        <v>4.3082706766917296</v>
      </c>
      <c r="T1070" s="18">
        <v>62.303921568627452</v>
      </c>
    </row>
    <row r="1071" spans="1:20" ht="15" thickBot="1" x14ac:dyDescent="0.35">
      <c r="A1071" s="17" t="s">
        <v>283</v>
      </c>
      <c r="B1071" s="16" t="s">
        <v>28</v>
      </c>
      <c r="C1071" s="15" t="s">
        <v>189</v>
      </c>
      <c r="D1071" s="29" t="str">
        <f>VLOOKUP(C1071,Tabla!A:B,2,0)</f>
        <v>Tarde</v>
      </c>
      <c r="E1071" s="14">
        <v>110</v>
      </c>
      <c r="F1071" s="14">
        <v>109</v>
      </c>
      <c r="G1071" s="14">
        <v>0</v>
      </c>
      <c r="H1071" s="14">
        <v>1</v>
      </c>
      <c r="I1071" s="14">
        <v>1</v>
      </c>
      <c r="J1071" s="14">
        <v>86</v>
      </c>
      <c r="K1071" s="14">
        <v>109</v>
      </c>
      <c r="L1071" s="14">
        <v>0</v>
      </c>
      <c r="M1071" s="14">
        <v>0</v>
      </c>
      <c r="N1071" s="13">
        <v>0.78899082568807344</v>
      </c>
      <c r="O1071" s="13">
        <v>9.0909090909090905E-3</v>
      </c>
      <c r="P1071" s="13">
        <v>0.99090909090909096</v>
      </c>
      <c r="Q1071" s="12" t="s">
        <v>153</v>
      </c>
      <c r="R1071" s="19">
        <v>380.77064220183485</v>
      </c>
      <c r="S1071" s="21">
        <v>23.798165137614678</v>
      </c>
      <c r="T1071" s="18">
        <v>70.142857142857139</v>
      </c>
    </row>
    <row r="1072" spans="1:20" ht="15" thickBot="1" x14ac:dyDescent="0.35">
      <c r="A1072" s="17" t="s">
        <v>283</v>
      </c>
      <c r="B1072" s="16" t="s">
        <v>28</v>
      </c>
      <c r="C1072" s="15" t="s">
        <v>199</v>
      </c>
      <c r="D1072" s="29" t="str">
        <f>VLOOKUP(C1072,Tabla!A:B,2,0)</f>
        <v>Tarde</v>
      </c>
      <c r="E1072" s="14">
        <v>72</v>
      </c>
      <c r="F1072" s="14">
        <v>71</v>
      </c>
      <c r="G1072" s="14">
        <v>1</v>
      </c>
      <c r="H1072" s="14">
        <v>0</v>
      </c>
      <c r="I1072" s="14">
        <v>1</v>
      </c>
      <c r="J1072" s="14">
        <v>38</v>
      </c>
      <c r="K1072" s="14">
        <v>71</v>
      </c>
      <c r="L1072" s="14">
        <v>0</v>
      </c>
      <c r="M1072" s="14">
        <v>0</v>
      </c>
      <c r="N1072" s="13">
        <v>0.53521126760563376</v>
      </c>
      <c r="O1072" s="13">
        <v>1.3888888888888888E-2</v>
      </c>
      <c r="P1072" s="13">
        <v>0.98611111111111116</v>
      </c>
      <c r="Q1072" s="12" t="s">
        <v>173</v>
      </c>
      <c r="R1072" s="19">
        <v>377.81690140845069</v>
      </c>
      <c r="S1072" s="21">
        <v>63.056338028169016</v>
      </c>
      <c r="T1072" s="18">
        <v>69.599999999999994</v>
      </c>
    </row>
    <row r="1073" spans="1:20" ht="15" thickBot="1" x14ac:dyDescent="0.35">
      <c r="A1073" s="17" t="s">
        <v>283</v>
      </c>
      <c r="B1073" s="16" t="s">
        <v>28</v>
      </c>
      <c r="C1073" s="15" t="s">
        <v>204</v>
      </c>
      <c r="D1073" s="29" t="str">
        <f>VLOOKUP(C1073,Tabla!A:B,2,0)</f>
        <v>Tarde</v>
      </c>
      <c r="E1073" s="14">
        <v>93</v>
      </c>
      <c r="F1073" s="14">
        <v>80</v>
      </c>
      <c r="G1073" s="14">
        <v>2</v>
      </c>
      <c r="H1073" s="14">
        <v>11</v>
      </c>
      <c r="I1073" s="14">
        <v>13</v>
      </c>
      <c r="J1073" s="14">
        <v>7</v>
      </c>
      <c r="K1073" s="14">
        <v>80</v>
      </c>
      <c r="L1073" s="14">
        <v>0</v>
      </c>
      <c r="M1073" s="14">
        <v>0</v>
      </c>
      <c r="N1073" s="13">
        <v>8.7499999999999994E-2</v>
      </c>
      <c r="O1073" s="13">
        <v>0.13978494623655913</v>
      </c>
      <c r="P1073" s="13">
        <v>0.86021505376344087</v>
      </c>
      <c r="Q1073" s="12" t="s">
        <v>353</v>
      </c>
      <c r="R1073" s="19">
        <v>462.17500000000001</v>
      </c>
      <c r="S1073" s="21">
        <v>177.75</v>
      </c>
      <c r="T1073" s="18">
        <v>64.73770491803279</v>
      </c>
    </row>
    <row r="1074" spans="1:20" ht="15" thickBot="1" x14ac:dyDescent="0.35">
      <c r="A1074" s="17" t="s">
        <v>283</v>
      </c>
      <c r="B1074" s="16" t="s">
        <v>28</v>
      </c>
      <c r="C1074" s="15" t="s">
        <v>210</v>
      </c>
      <c r="D1074" s="29" t="str">
        <f>VLOOKUP(C1074,Tabla!A:B,2,0)</f>
        <v>Tarde</v>
      </c>
      <c r="E1074" s="14">
        <v>79</v>
      </c>
      <c r="F1074" s="14">
        <v>79</v>
      </c>
      <c r="G1074" s="14">
        <v>0</v>
      </c>
      <c r="H1074" s="14">
        <v>0</v>
      </c>
      <c r="I1074" s="14">
        <v>0</v>
      </c>
      <c r="J1074" s="14">
        <v>76</v>
      </c>
      <c r="K1074" s="14">
        <v>79</v>
      </c>
      <c r="L1074" s="14">
        <v>0</v>
      </c>
      <c r="M1074" s="14">
        <v>0</v>
      </c>
      <c r="N1074" s="13">
        <v>0.96202531645569622</v>
      </c>
      <c r="O1074" s="13">
        <v>0</v>
      </c>
      <c r="P1074" s="13">
        <v>1</v>
      </c>
      <c r="Q1074" s="12" t="s">
        <v>129</v>
      </c>
      <c r="R1074" s="19">
        <v>396.05063291139243</v>
      </c>
      <c r="S1074" s="21">
        <v>5</v>
      </c>
      <c r="T1074" s="18">
        <v>66.957446808510639</v>
      </c>
    </row>
    <row r="1075" spans="1:20" ht="15" thickBot="1" x14ac:dyDescent="0.35">
      <c r="A1075" s="17" t="s">
        <v>283</v>
      </c>
      <c r="B1075" s="16" t="s">
        <v>28</v>
      </c>
      <c r="C1075" s="15" t="s">
        <v>215</v>
      </c>
      <c r="D1075" s="29" t="str">
        <f>VLOOKUP(C1075,Tabla!A:B,2,0)</f>
        <v>Tarde</v>
      </c>
      <c r="E1075" s="14">
        <v>107</v>
      </c>
      <c r="F1075" s="14">
        <v>107</v>
      </c>
      <c r="G1075" s="14">
        <v>0</v>
      </c>
      <c r="H1075" s="14">
        <v>0</v>
      </c>
      <c r="I1075" s="14">
        <v>0</v>
      </c>
      <c r="J1075" s="14">
        <v>106</v>
      </c>
      <c r="K1075" s="14">
        <v>107</v>
      </c>
      <c r="L1075" s="14">
        <v>0</v>
      </c>
      <c r="M1075" s="14">
        <v>0</v>
      </c>
      <c r="N1075" s="13">
        <v>0.99065420560747663</v>
      </c>
      <c r="O1075" s="13">
        <v>0</v>
      </c>
      <c r="P1075" s="13">
        <v>1</v>
      </c>
      <c r="Q1075" s="12" t="s">
        <v>314</v>
      </c>
      <c r="R1075" s="19">
        <v>493.76635514018693</v>
      </c>
      <c r="S1075" s="21">
        <v>1.4953271028037383</v>
      </c>
      <c r="T1075" s="18">
        <v>66.79661016949153</v>
      </c>
    </row>
    <row r="1076" spans="1:20" ht="15" thickBot="1" x14ac:dyDescent="0.35">
      <c r="A1076" s="17" t="s">
        <v>283</v>
      </c>
      <c r="B1076" s="16" t="s">
        <v>28</v>
      </c>
      <c r="C1076" s="15" t="s">
        <v>220</v>
      </c>
      <c r="D1076" s="29" t="str">
        <f>VLOOKUP(C1076,Tabla!A:B,2,0)</f>
        <v>Tarde</v>
      </c>
      <c r="E1076" s="14">
        <v>106</v>
      </c>
      <c r="F1076" s="14">
        <v>106</v>
      </c>
      <c r="G1076" s="14">
        <v>0</v>
      </c>
      <c r="H1076" s="14">
        <v>0</v>
      </c>
      <c r="I1076" s="14">
        <v>0</v>
      </c>
      <c r="J1076" s="14">
        <v>106</v>
      </c>
      <c r="K1076" s="14">
        <v>106</v>
      </c>
      <c r="L1076" s="14">
        <v>0</v>
      </c>
      <c r="M1076" s="14">
        <v>0</v>
      </c>
      <c r="N1076" s="13">
        <v>1</v>
      </c>
      <c r="O1076" s="13">
        <v>0</v>
      </c>
      <c r="P1076" s="13">
        <v>1</v>
      </c>
      <c r="Q1076" s="12" t="s">
        <v>103</v>
      </c>
      <c r="R1076" s="19">
        <v>423.2358490566038</v>
      </c>
      <c r="S1076" s="21">
        <v>1.320754716981132</v>
      </c>
      <c r="T1076" s="18">
        <v>81.634615384615387</v>
      </c>
    </row>
    <row r="1077" spans="1:20" ht="15" thickBot="1" x14ac:dyDescent="0.35">
      <c r="A1077" s="17" t="s">
        <v>283</v>
      </c>
      <c r="B1077" s="16" t="s">
        <v>28</v>
      </c>
      <c r="C1077" s="15" t="s">
        <v>226</v>
      </c>
      <c r="D1077" s="29" t="str">
        <f>VLOOKUP(C1077,Tabla!A:B,2,0)</f>
        <v>Tarde</v>
      </c>
      <c r="E1077" s="14">
        <v>97</v>
      </c>
      <c r="F1077" s="14">
        <v>97</v>
      </c>
      <c r="G1077" s="14">
        <v>0</v>
      </c>
      <c r="H1077" s="14">
        <v>0</v>
      </c>
      <c r="I1077" s="14">
        <v>0</v>
      </c>
      <c r="J1077" s="14">
        <v>97</v>
      </c>
      <c r="K1077" s="14">
        <v>97</v>
      </c>
      <c r="L1077" s="14">
        <v>0</v>
      </c>
      <c r="M1077" s="14">
        <v>0</v>
      </c>
      <c r="N1077" s="13">
        <v>1</v>
      </c>
      <c r="O1077" s="13">
        <v>0</v>
      </c>
      <c r="P1077" s="13">
        <v>1</v>
      </c>
      <c r="Q1077" s="12" t="s">
        <v>316</v>
      </c>
      <c r="R1077" s="19">
        <v>438.46391752577318</v>
      </c>
      <c r="S1077" s="21">
        <v>1.2164948453608246</v>
      </c>
      <c r="T1077" s="18">
        <v>83.166666666666671</v>
      </c>
    </row>
    <row r="1078" spans="1:20" ht="15" thickBot="1" x14ac:dyDescent="0.35">
      <c r="A1078" s="17" t="s">
        <v>283</v>
      </c>
      <c r="B1078" s="16" t="s">
        <v>28</v>
      </c>
      <c r="C1078" s="15" t="s">
        <v>231</v>
      </c>
      <c r="D1078" s="29" t="str">
        <f>VLOOKUP(C1078,Tabla!A:B,2,0)</f>
        <v>Noche</v>
      </c>
      <c r="E1078" s="14">
        <v>86</v>
      </c>
      <c r="F1078" s="14">
        <v>86</v>
      </c>
      <c r="G1078" s="14">
        <v>0</v>
      </c>
      <c r="H1078" s="14">
        <v>0</v>
      </c>
      <c r="I1078" s="14">
        <v>0</v>
      </c>
      <c r="J1078" s="14">
        <v>85</v>
      </c>
      <c r="K1078" s="14">
        <v>86</v>
      </c>
      <c r="L1078" s="14">
        <v>0</v>
      </c>
      <c r="M1078" s="14">
        <v>0</v>
      </c>
      <c r="N1078" s="13">
        <v>0.98837209302325579</v>
      </c>
      <c r="O1078" s="13">
        <v>0</v>
      </c>
      <c r="P1078" s="13">
        <v>1</v>
      </c>
      <c r="Q1078" s="12" t="s">
        <v>150</v>
      </c>
      <c r="R1078" s="19">
        <v>339.95348837209303</v>
      </c>
      <c r="S1078" s="21">
        <v>1.6046511627906976</v>
      </c>
      <c r="T1078" s="18">
        <v>70.122448979591837</v>
      </c>
    </row>
    <row r="1079" spans="1:20" ht="15" thickBot="1" x14ac:dyDescent="0.35">
      <c r="A1079" s="17" t="s">
        <v>283</v>
      </c>
      <c r="B1079" s="16" t="s">
        <v>28</v>
      </c>
      <c r="C1079" s="15" t="s">
        <v>235</v>
      </c>
      <c r="D1079" s="29" t="str">
        <f>VLOOKUP(C1079,Tabla!A:B,2,0)</f>
        <v>Noche</v>
      </c>
      <c r="E1079" s="14">
        <v>76</v>
      </c>
      <c r="F1079" s="14">
        <v>74</v>
      </c>
      <c r="G1079" s="14">
        <v>2</v>
      </c>
      <c r="H1079" s="14">
        <v>0</v>
      </c>
      <c r="I1079" s="14">
        <v>2</v>
      </c>
      <c r="J1079" s="14">
        <v>74</v>
      </c>
      <c r="K1079" s="14">
        <v>74</v>
      </c>
      <c r="L1079" s="14">
        <v>0</v>
      </c>
      <c r="M1079" s="14">
        <v>0</v>
      </c>
      <c r="N1079" s="13">
        <v>1</v>
      </c>
      <c r="O1079" s="13">
        <v>2.6315789473684209E-2</v>
      </c>
      <c r="P1079" s="13">
        <v>0.97368421052631582</v>
      </c>
      <c r="Q1079" s="12" t="s">
        <v>61</v>
      </c>
      <c r="R1079" s="19">
        <v>409.32432432432432</v>
      </c>
      <c r="S1079" s="21">
        <v>1.4459459459459458</v>
      </c>
      <c r="T1079" s="18">
        <v>57.96875</v>
      </c>
    </row>
    <row r="1080" spans="1:20" ht="15" thickBot="1" x14ac:dyDescent="0.35">
      <c r="A1080" s="17" t="s">
        <v>283</v>
      </c>
      <c r="B1080" s="16" t="s">
        <v>28</v>
      </c>
      <c r="C1080" s="15" t="s">
        <v>241</v>
      </c>
      <c r="D1080" s="29" t="str">
        <f>VLOOKUP(C1080,Tabla!A:B,2,0)</f>
        <v>Noche</v>
      </c>
      <c r="E1080" s="14">
        <v>56</v>
      </c>
      <c r="F1080" s="14">
        <v>56</v>
      </c>
      <c r="G1080" s="14">
        <v>0</v>
      </c>
      <c r="H1080" s="14">
        <v>0</v>
      </c>
      <c r="I1080" s="14">
        <v>0</v>
      </c>
      <c r="J1080" s="14">
        <v>56</v>
      </c>
      <c r="K1080" s="14">
        <v>56</v>
      </c>
      <c r="L1080" s="14">
        <v>0</v>
      </c>
      <c r="M1080" s="14">
        <v>0</v>
      </c>
      <c r="N1080" s="13">
        <v>1</v>
      </c>
      <c r="O1080" s="13">
        <v>0</v>
      </c>
      <c r="P1080" s="13">
        <v>1</v>
      </c>
      <c r="Q1080" s="12" t="s">
        <v>222</v>
      </c>
      <c r="R1080" s="19">
        <v>365.21428571428572</v>
      </c>
      <c r="S1080" s="21">
        <v>1.6785714285714286</v>
      </c>
      <c r="T1080" s="18">
        <v>64</v>
      </c>
    </row>
    <row r="1081" spans="1:20" ht="15" thickBot="1" x14ac:dyDescent="0.35">
      <c r="A1081" s="17" t="s">
        <v>283</v>
      </c>
      <c r="B1081" s="16" t="s">
        <v>28</v>
      </c>
      <c r="C1081" s="15" t="s">
        <v>245</v>
      </c>
      <c r="D1081" s="29" t="str">
        <f>VLOOKUP(C1081,Tabla!A:B,2,0)</f>
        <v>Noche</v>
      </c>
      <c r="E1081" s="14">
        <v>28</v>
      </c>
      <c r="F1081" s="14">
        <v>28</v>
      </c>
      <c r="G1081" s="14">
        <v>0</v>
      </c>
      <c r="H1081" s="14">
        <v>0</v>
      </c>
      <c r="I1081" s="14">
        <v>0</v>
      </c>
      <c r="J1081" s="14">
        <v>28</v>
      </c>
      <c r="K1081" s="14">
        <v>28</v>
      </c>
      <c r="L1081" s="14">
        <v>0</v>
      </c>
      <c r="M1081" s="14">
        <v>0</v>
      </c>
      <c r="N1081" s="13">
        <v>1</v>
      </c>
      <c r="O1081" s="13">
        <v>0</v>
      </c>
      <c r="P1081" s="13">
        <v>1</v>
      </c>
      <c r="Q1081" s="12" t="s">
        <v>168</v>
      </c>
      <c r="R1081" s="19">
        <v>397.17857142857144</v>
      </c>
      <c r="S1081" s="21">
        <v>1.2857142857142858</v>
      </c>
      <c r="T1081" s="18">
        <v>65.599999999999994</v>
      </c>
    </row>
    <row r="1082" spans="1:20" ht="15" thickBot="1" x14ac:dyDescent="0.35">
      <c r="A1082" s="2" t="s">
        <v>24</v>
      </c>
      <c r="B1082" s="3" t="s">
        <v>25</v>
      </c>
      <c r="C1082" s="4" t="s">
        <v>18</v>
      </c>
      <c r="D1082" s="29" t="str">
        <f>VLOOKUP(C1082,Tabla!A:B,2,0)</f>
        <v>Mañana</v>
      </c>
      <c r="E1082" s="5">
        <v>1</v>
      </c>
      <c r="F1082" s="5">
        <v>1</v>
      </c>
      <c r="G1082" s="5">
        <v>0</v>
      </c>
      <c r="H1082" s="5">
        <v>0</v>
      </c>
      <c r="I1082" s="5">
        <v>0</v>
      </c>
      <c r="J1082" s="5">
        <v>1</v>
      </c>
      <c r="K1082" s="5">
        <v>1</v>
      </c>
      <c r="L1082" s="5">
        <v>0</v>
      </c>
      <c r="M1082" s="5">
        <v>0</v>
      </c>
      <c r="N1082" s="6">
        <v>1</v>
      </c>
      <c r="O1082" s="6">
        <v>0</v>
      </c>
      <c r="P1082" s="6">
        <v>1</v>
      </c>
      <c r="Q1082" s="7" t="s">
        <v>26</v>
      </c>
      <c r="R1082" s="8">
        <v>544</v>
      </c>
      <c r="S1082" s="20">
        <v>1</v>
      </c>
      <c r="T1082" s="7" t="s">
        <v>20</v>
      </c>
    </row>
    <row r="1083" spans="1:20" ht="15" thickBot="1" x14ac:dyDescent="0.35">
      <c r="A1083" s="2" t="s">
        <v>24</v>
      </c>
      <c r="B1083" s="3" t="s">
        <v>25</v>
      </c>
      <c r="C1083" s="4" t="s">
        <v>44</v>
      </c>
      <c r="D1083" s="29" t="str">
        <f>VLOOKUP(C1083,Tabla!A:B,2,0)</f>
        <v>Mañana</v>
      </c>
      <c r="E1083" s="5">
        <v>34</v>
      </c>
      <c r="F1083" s="5">
        <v>34</v>
      </c>
      <c r="G1083" s="5">
        <v>0</v>
      </c>
      <c r="H1083" s="5">
        <v>0</v>
      </c>
      <c r="I1083" s="5">
        <v>0</v>
      </c>
      <c r="J1083" s="5">
        <v>33</v>
      </c>
      <c r="K1083" s="5">
        <v>34</v>
      </c>
      <c r="L1083" s="5">
        <v>0</v>
      </c>
      <c r="M1083" s="5">
        <v>0</v>
      </c>
      <c r="N1083" s="6">
        <v>0.97058823529411764</v>
      </c>
      <c r="O1083" s="6">
        <v>0</v>
      </c>
      <c r="P1083" s="6">
        <v>1</v>
      </c>
      <c r="Q1083" s="7" t="s">
        <v>69</v>
      </c>
      <c r="R1083" s="8">
        <v>499.47058823529414</v>
      </c>
      <c r="S1083" s="20">
        <v>3.3529411764705883</v>
      </c>
      <c r="T1083" s="9">
        <v>52.533333333333331</v>
      </c>
    </row>
    <row r="1084" spans="1:20" ht="15" thickBot="1" x14ac:dyDescent="0.35">
      <c r="A1084" s="2" t="s">
        <v>24</v>
      </c>
      <c r="B1084" s="3" t="s">
        <v>25</v>
      </c>
      <c r="C1084" s="4" t="s">
        <v>77</v>
      </c>
      <c r="D1084" s="29" t="str">
        <f>VLOOKUP(C1084,Tabla!A:B,2,0)</f>
        <v>Mañana</v>
      </c>
      <c r="E1084" s="5">
        <v>51</v>
      </c>
      <c r="F1084" s="5">
        <v>51</v>
      </c>
      <c r="G1084" s="5">
        <v>0</v>
      </c>
      <c r="H1084" s="5">
        <v>0</v>
      </c>
      <c r="I1084" s="5">
        <v>0</v>
      </c>
      <c r="J1084" s="5">
        <v>51</v>
      </c>
      <c r="K1084" s="5">
        <v>51</v>
      </c>
      <c r="L1084" s="5">
        <v>0</v>
      </c>
      <c r="M1084" s="5">
        <v>0</v>
      </c>
      <c r="N1084" s="6">
        <v>1</v>
      </c>
      <c r="O1084" s="6">
        <v>0</v>
      </c>
      <c r="P1084" s="6">
        <v>1</v>
      </c>
      <c r="Q1084" s="7" t="s">
        <v>92</v>
      </c>
      <c r="R1084" s="8">
        <v>393.39215686274508</v>
      </c>
      <c r="S1084" s="20">
        <v>1.7058823529411764</v>
      </c>
      <c r="T1084" s="9">
        <v>72.103448275862064</v>
      </c>
    </row>
    <row r="1085" spans="1:20" ht="15" thickBot="1" x14ac:dyDescent="0.35">
      <c r="A1085" s="2" t="s">
        <v>24</v>
      </c>
      <c r="B1085" s="3" t="s">
        <v>25</v>
      </c>
      <c r="C1085" s="4" t="s">
        <v>97</v>
      </c>
      <c r="D1085" s="29" t="str">
        <f>VLOOKUP(C1085,Tabla!A:B,2,0)</f>
        <v>Mañana</v>
      </c>
      <c r="E1085" s="5">
        <v>56</v>
      </c>
      <c r="F1085" s="5">
        <v>56</v>
      </c>
      <c r="G1085" s="5">
        <v>0</v>
      </c>
      <c r="H1085" s="5">
        <v>0</v>
      </c>
      <c r="I1085" s="5">
        <v>0</v>
      </c>
      <c r="J1085" s="5">
        <v>55</v>
      </c>
      <c r="K1085" s="5">
        <v>56</v>
      </c>
      <c r="L1085" s="5">
        <v>0</v>
      </c>
      <c r="M1085" s="5">
        <v>0</v>
      </c>
      <c r="N1085" s="6">
        <v>0.9821428571428571</v>
      </c>
      <c r="O1085" s="6">
        <v>0</v>
      </c>
      <c r="P1085" s="6">
        <v>1</v>
      </c>
      <c r="Q1085" s="7" t="s">
        <v>47</v>
      </c>
      <c r="R1085" s="8">
        <v>358.125</v>
      </c>
      <c r="S1085" s="20">
        <v>2.8928571428571428</v>
      </c>
      <c r="T1085" s="9">
        <v>60.481481481481481</v>
      </c>
    </row>
    <row r="1086" spans="1:20" ht="15" thickBot="1" x14ac:dyDescent="0.35">
      <c r="A1086" s="2" t="s">
        <v>24</v>
      </c>
      <c r="B1086" s="3" t="s">
        <v>25</v>
      </c>
      <c r="C1086" s="4" t="s">
        <v>117</v>
      </c>
      <c r="D1086" s="29" t="str">
        <f>VLOOKUP(C1086,Tabla!A:B,2,0)</f>
        <v>Mañana</v>
      </c>
      <c r="E1086" s="5">
        <v>95</v>
      </c>
      <c r="F1086" s="5">
        <v>94</v>
      </c>
      <c r="G1086" s="5">
        <v>1</v>
      </c>
      <c r="H1086" s="5">
        <v>0</v>
      </c>
      <c r="I1086" s="5">
        <v>1</v>
      </c>
      <c r="J1086" s="5">
        <v>88</v>
      </c>
      <c r="K1086" s="5">
        <v>94</v>
      </c>
      <c r="L1086" s="5">
        <v>0</v>
      </c>
      <c r="M1086" s="5">
        <v>0</v>
      </c>
      <c r="N1086" s="6">
        <v>0.93617021276595747</v>
      </c>
      <c r="O1086" s="6">
        <v>1.0526315789473684E-2</v>
      </c>
      <c r="P1086" s="6">
        <v>0.98947368421052628</v>
      </c>
      <c r="Q1086" s="7" t="s">
        <v>55</v>
      </c>
      <c r="R1086" s="8">
        <v>336.94680851063828</v>
      </c>
      <c r="S1086" s="20">
        <v>5.9787234042553195</v>
      </c>
      <c r="T1086" s="9">
        <v>67.94736842105263</v>
      </c>
    </row>
    <row r="1087" spans="1:20" ht="15" thickBot="1" x14ac:dyDescent="0.35">
      <c r="A1087" s="2" t="s">
        <v>24</v>
      </c>
      <c r="B1087" s="3" t="s">
        <v>25</v>
      </c>
      <c r="C1087" s="4" t="s">
        <v>130</v>
      </c>
      <c r="D1087" s="29" t="str">
        <f>VLOOKUP(C1087,Tabla!A:B,2,0)</f>
        <v>Mañana</v>
      </c>
      <c r="E1087" s="5">
        <v>80</v>
      </c>
      <c r="F1087" s="5">
        <v>79</v>
      </c>
      <c r="G1087" s="5">
        <v>1</v>
      </c>
      <c r="H1087" s="5">
        <v>0</v>
      </c>
      <c r="I1087" s="5">
        <v>1</v>
      </c>
      <c r="J1087" s="5">
        <v>57</v>
      </c>
      <c r="K1087" s="5">
        <v>79</v>
      </c>
      <c r="L1087" s="5">
        <v>0</v>
      </c>
      <c r="M1087" s="5">
        <v>0</v>
      </c>
      <c r="N1087" s="6">
        <v>0.72151898734177211</v>
      </c>
      <c r="O1087" s="6">
        <v>1.2500000000000001E-2</v>
      </c>
      <c r="P1087" s="6">
        <v>0.98750000000000004</v>
      </c>
      <c r="Q1087" s="7" t="s">
        <v>137</v>
      </c>
      <c r="R1087" s="8">
        <v>352.1645569620253</v>
      </c>
      <c r="S1087" s="20">
        <v>26.518987341772153</v>
      </c>
      <c r="T1087" s="9">
        <v>51.235294117647058</v>
      </c>
    </row>
    <row r="1088" spans="1:20" ht="15" thickBot="1" x14ac:dyDescent="0.35">
      <c r="A1088" s="2" t="s">
        <v>24</v>
      </c>
      <c r="B1088" s="3" t="s">
        <v>25</v>
      </c>
      <c r="C1088" s="4" t="s">
        <v>142</v>
      </c>
      <c r="D1088" s="29" t="str">
        <f>VLOOKUP(C1088,Tabla!A:B,2,0)</f>
        <v>Mañana</v>
      </c>
      <c r="E1088" s="5">
        <v>85</v>
      </c>
      <c r="F1088" s="5">
        <v>85</v>
      </c>
      <c r="G1088" s="5">
        <v>0</v>
      </c>
      <c r="H1088" s="5">
        <v>0</v>
      </c>
      <c r="I1088" s="5">
        <v>0</v>
      </c>
      <c r="J1088" s="5">
        <v>84</v>
      </c>
      <c r="K1088" s="5">
        <v>85</v>
      </c>
      <c r="L1088" s="5">
        <v>0</v>
      </c>
      <c r="M1088" s="5">
        <v>0</v>
      </c>
      <c r="N1088" s="6">
        <v>0.9882352941176471</v>
      </c>
      <c r="O1088" s="6">
        <v>0</v>
      </c>
      <c r="P1088" s="6">
        <v>1</v>
      </c>
      <c r="Q1088" s="7" t="s">
        <v>129</v>
      </c>
      <c r="R1088" s="8">
        <v>396.57647058823528</v>
      </c>
      <c r="S1088" s="20">
        <v>3.6</v>
      </c>
      <c r="T1088" s="9">
        <v>64.361702127659569</v>
      </c>
    </row>
    <row r="1089" spans="1:20" ht="15" thickBot="1" x14ac:dyDescent="0.35">
      <c r="A1089" s="2" t="s">
        <v>24</v>
      </c>
      <c r="B1089" s="3" t="s">
        <v>25</v>
      </c>
      <c r="C1089" s="4" t="s">
        <v>155</v>
      </c>
      <c r="D1089" s="29" t="str">
        <f>VLOOKUP(C1089,Tabla!A:B,2,0)</f>
        <v>Mañana</v>
      </c>
      <c r="E1089" s="5">
        <v>84</v>
      </c>
      <c r="F1089" s="5">
        <v>84</v>
      </c>
      <c r="G1089" s="5">
        <v>0</v>
      </c>
      <c r="H1089" s="5">
        <v>0</v>
      </c>
      <c r="I1089" s="5">
        <v>0</v>
      </c>
      <c r="J1089" s="5">
        <v>84</v>
      </c>
      <c r="K1089" s="5">
        <v>84</v>
      </c>
      <c r="L1089" s="5">
        <v>0</v>
      </c>
      <c r="M1089" s="5">
        <v>0</v>
      </c>
      <c r="N1089" s="6">
        <v>1</v>
      </c>
      <c r="O1089" s="6">
        <v>0</v>
      </c>
      <c r="P1089" s="6">
        <v>1</v>
      </c>
      <c r="Q1089" s="7" t="s">
        <v>159</v>
      </c>
      <c r="R1089" s="8">
        <v>327.70238095238096</v>
      </c>
      <c r="S1089" s="20">
        <v>3.1071428571428572</v>
      </c>
      <c r="T1089" s="9">
        <v>58.87096774193548</v>
      </c>
    </row>
    <row r="1090" spans="1:20" ht="15" thickBot="1" x14ac:dyDescent="0.35">
      <c r="A1090" s="2" t="s">
        <v>24</v>
      </c>
      <c r="B1090" s="3" t="s">
        <v>25</v>
      </c>
      <c r="C1090" s="4" t="s">
        <v>165</v>
      </c>
      <c r="D1090" s="29" t="str">
        <f>VLOOKUP(C1090,Tabla!A:B,2,0)</f>
        <v>Mañana</v>
      </c>
      <c r="E1090" s="5">
        <v>106</v>
      </c>
      <c r="F1090" s="5">
        <v>106</v>
      </c>
      <c r="G1090" s="5">
        <v>0</v>
      </c>
      <c r="H1090" s="5">
        <v>0</v>
      </c>
      <c r="I1090" s="5">
        <v>0</v>
      </c>
      <c r="J1090" s="5">
        <v>94</v>
      </c>
      <c r="K1090" s="5">
        <v>106</v>
      </c>
      <c r="L1090" s="5">
        <v>0</v>
      </c>
      <c r="M1090" s="5">
        <v>0</v>
      </c>
      <c r="N1090" s="6">
        <v>0.8867924528301887</v>
      </c>
      <c r="O1090" s="6">
        <v>0</v>
      </c>
      <c r="P1090" s="6">
        <v>1</v>
      </c>
      <c r="Q1090" s="7" t="s">
        <v>59</v>
      </c>
      <c r="R1090" s="8">
        <v>321.56603773584908</v>
      </c>
      <c r="S1090" s="20">
        <v>8.1132075471698109</v>
      </c>
      <c r="T1090" s="9">
        <v>60.586956521739133</v>
      </c>
    </row>
    <row r="1091" spans="1:20" ht="15" thickBot="1" x14ac:dyDescent="0.35">
      <c r="A1091" s="2" t="s">
        <v>24</v>
      </c>
      <c r="B1091" s="3" t="s">
        <v>25</v>
      </c>
      <c r="C1091" s="4" t="s">
        <v>176</v>
      </c>
      <c r="D1091" s="29" t="str">
        <f>VLOOKUP(C1091,Tabla!A:B,2,0)</f>
        <v>Tarde</v>
      </c>
      <c r="E1091" s="5">
        <v>76</v>
      </c>
      <c r="F1091" s="5">
        <v>76</v>
      </c>
      <c r="G1091" s="5">
        <v>0</v>
      </c>
      <c r="H1091" s="5">
        <v>0</v>
      </c>
      <c r="I1091" s="5">
        <v>0</v>
      </c>
      <c r="J1091" s="5">
        <v>74</v>
      </c>
      <c r="K1091" s="5">
        <v>76</v>
      </c>
      <c r="L1091" s="5">
        <v>0</v>
      </c>
      <c r="M1091" s="5">
        <v>0</v>
      </c>
      <c r="N1091" s="6">
        <v>0.97368421052631582</v>
      </c>
      <c r="O1091" s="6">
        <v>0</v>
      </c>
      <c r="P1091" s="6">
        <v>1</v>
      </c>
      <c r="Q1091" s="7" t="s">
        <v>178</v>
      </c>
      <c r="R1091" s="8">
        <v>340.81578947368422</v>
      </c>
      <c r="S1091" s="20">
        <v>3.6842105263157894</v>
      </c>
      <c r="T1091" s="9">
        <v>65.125</v>
      </c>
    </row>
    <row r="1092" spans="1:20" ht="15" thickBot="1" x14ac:dyDescent="0.35">
      <c r="A1092" s="2" t="s">
        <v>24</v>
      </c>
      <c r="B1092" s="3" t="s">
        <v>25</v>
      </c>
      <c r="C1092" s="4" t="s">
        <v>189</v>
      </c>
      <c r="D1092" s="29" t="str">
        <f>VLOOKUP(C1092,Tabla!A:B,2,0)</f>
        <v>Tarde</v>
      </c>
      <c r="E1092" s="5">
        <v>61</v>
      </c>
      <c r="F1092" s="5">
        <v>58</v>
      </c>
      <c r="G1092" s="5">
        <v>2</v>
      </c>
      <c r="H1092" s="5">
        <v>1</v>
      </c>
      <c r="I1092" s="5">
        <v>3</v>
      </c>
      <c r="J1092" s="5">
        <v>25</v>
      </c>
      <c r="K1092" s="5">
        <v>58</v>
      </c>
      <c r="L1092" s="5">
        <v>0</v>
      </c>
      <c r="M1092" s="5">
        <v>0</v>
      </c>
      <c r="N1092" s="6">
        <v>0.43103448275862066</v>
      </c>
      <c r="O1092" s="6">
        <v>4.9180327868852458E-2</v>
      </c>
      <c r="P1092" s="6">
        <v>0.95081967213114749</v>
      </c>
      <c r="Q1092" s="7" t="s">
        <v>99</v>
      </c>
      <c r="R1092" s="8">
        <v>375.62068965517244</v>
      </c>
      <c r="S1092" s="20">
        <v>75.568965517241381</v>
      </c>
      <c r="T1092" s="9">
        <v>72.483870967741936</v>
      </c>
    </row>
    <row r="1093" spans="1:20" ht="15" thickBot="1" x14ac:dyDescent="0.35">
      <c r="A1093" s="2" t="s">
        <v>24</v>
      </c>
      <c r="B1093" s="3" t="s">
        <v>25</v>
      </c>
      <c r="C1093" s="4" t="s">
        <v>199</v>
      </c>
      <c r="D1093" s="29" t="str">
        <f>VLOOKUP(C1093,Tabla!A:B,2,0)</f>
        <v>Tarde</v>
      </c>
      <c r="E1093" s="5">
        <v>66</v>
      </c>
      <c r="F1093" s="5">
        <v>64</v>
      </c>
      <c r="G1093" s="5">
        <v>0</v>
      </c>
      <c r="H1093" s="5">
        <v>2</v>
      </c>
      <c r="I1093" s="5">
        <v>2</v>
      </c>
      <c r="J1093" s="5">
        <v>36</v>
      </c>
      <c r="K1093" s="5">
        <v>64</v>
      </c>
      <c r="L1093" s="5">
        <v>0</v>
      </c>
      <c r="M1093" s="5">
        <v>0</v>
      </c>
      <c r="N1093" s="6">
        <v>0.5625</v>
      </c>
      <c r="O1093" s="6">
        <v>3.0303030303030304E-2</v>
      </c>
      <c r="P1093" s="6">
        <v>0.96969696969696972</v>
      </c>
      <c r="Q1093" s="7" t="s">
        <v>55</v>
      </c>
      <c r="R1093" s="8">
        <v>336.875</v>
      </c>
      <c r="S1093" s="20">
        <v>41.796875</v>
      </c>
      <c r="T1093" s="9">
        <v>67.352941176470594</v>
      </c>
    </row>
    <row r="1094" spans="1:20" ht="15" thickBot="1" x14ac:dyDescent="0.35">
      <c r="A1094" s="2" t="s">
        <v>24</v>
      </c>
      <c r="B1094" s="3" t="s">
        <v>25</v>
      </c>
      <c r="C1094" s="4" t="s">
        <v>204</v>
      </c>
      <c r="D1094" s="29" t="str">
        <f>VLOOKUP(C1094,Tabla!A:B,2,0)</f>
        <v>Tarde</v>
      </c>
      <c r="E1094" s="5">
        <v>56</v>
      </c>
      <c r="F1094" s="5">
        <v>55</v>
      </c>
      <c r="G1094" s="5">
        <v>1</v>
      </c>
      <c r="H1094" s="5">
        <v>0</v>
      </c>
      <c r="I1094" s="5">
        <v>1</v>
      </c>
      <c r="J1094" s="5">
        <v>55</v>
      </c>
      <c r="K1094" s="5">
        <v>55</v>
      </c>
      <c r="L1094" s="5">
        <v>0</v>
      </c>
      <c r="M1094" s="5">
        <v>0</v>
      </c>
      <c r="N1094" s="6">
        <v>1</v>
      </c>
      <c r="O1094" s="6">
        <v>1.7857142857142856E-2</v>
      </c>
      <c r="P1094" s="6">
        <v>0.9821428571428571</v>
      </c>
      <c r="Q1094" s="7" t="s">
        <v>205</v>
      </c>
      <c r="R1094" s="8">
        <v>382.61818181818182</v>
      </c>
      <c r="S1094" s="20">
        <v>1.3090909090909091</v>
      </c>
      <c r="T1094" s="9">
        <v>54.590909090909093</v>
      </c>
    </row>
    <row r="1095" spans="1:20" ht="15" thickBot="1" x14ac:dyDescent="0.35">
      <c r="A1095" s="2" t="s">
        <v>24</v>
      </c>
      <c r="B1095" s="3" t="s">
        <v>25</v>
      </c>
      <c r="C1095" s="4" t="s">
        <v>210</v>
      </c>
      <c r="D1095" s="29" t="str">
        <f>VLOOKUP(C1095,Tabla!A:B,2,0)</f>
        <v>Tarde</v>
      </c>
      <c r="E1095" s="5">
        <v>79</v>
      </c>
      <c r="F1095" s="5">
        <v>77</v>
      </c>
      <c r="G1095" s="5">
        <v>1</v>
      </c>
      <c r="H1095" s="5">
        <v>1</v>
      </c>
      <c r="I1095" s="5">
        <v>2</v>
      </c>
      <c r="J1095" s="5">
        <v>72</v>
      </c>
      <c r="K1095" s="5">
        <v>77</v>
      </c>
      <c r="L1095" s="5">
        <v>0</v>
      </c>
      <c r="M1095" s="5">
        <v>0</v>
      </c>
      <c r="N1095" s="6">
        <v>0.93506493506493504</v>
      </c>
      <c r="O1095" s="6">
        <v>2.5316455696202531E-2</v>
      </c>
      <c r="P1095" s="6">
        <v>0.97468354430379744</v>
      </c>
      <c r="Q1095" s="7" t="s">
        <v>214</v>
      </c>
      <c r="R1095" s="8">
        <v>318.64935064935065</v>
      </c>
      <c r="S1095" s="20">
        <v>6.7922077922077921</v>
      </c>
      <c r="T1095" s="9">
        <v>62.529411764705884</v>
      </c>
    </row>
    <row r="1096" spans="1:20" ht="15" thickBot="1" x14ac:dyDescent="0.35">
      <c r="A1096" s="2" t="s">
        <v>24</v>
      </c>
      <c r="B1096" s="3" t="s">
        <v>25</v>
      </c>
      <c r="C1096" s="4" t="s">
        <v>215</v>
      </c>
      <c r="D1096" s="29" t="str">
        <f>VLOOKUP(C1096,Tabla!A:B,2,0)</f>
        <v>Tarde</v>
      </c>
      <c r="E1096" s="5">
        <v>81</v>
      </c>
      <c r="F1096" s="5">
        <v>80</v>
      </c>
      <c r="G1096" s="5">
        <v>1</v>
      </c>
      <c r="H1096" s="5">
        <v>0</v>
      </c>
      <c r="I1096" s="5">
        <v>1</v>
      </c>
      <c r="J1096" s="5">
        <v>70</v>
      </c>
      <c r="K1096" s="5">
        <v>80</v>
      </c>
      <c r="L1096" s="5">
        <v>0</v>
      </c>
      <c r="M1096" s="5">
        <v>0</v>
      </c>
      <c r="N1096" s="6">
        <v>0.875</v>
      </c>
      <c r="O1096" s="6">
        <v>1.2345679012345678E-2</v>
      </c>
      <c r="P1096" s="6">
        <v>0.98765432098765427</v>
      </c>
      <c r="Q1096" s="7" t="s">
        <v>120</v>
      </c>
      <c r="R1096" s="8">
        <v>369.91250000000002</v>
      </c>
      <c r="S1096" s="20">
        <v>10.1625</v>
      </c>
      <c r="T1096" s="9">
        <v>57.448275862068968</v>
      </c>
    </row>
    <row r="1097" spans="1:20" ht="15" thickBot="1" x14ac:dyDescent="0.35">
      <c r="A1097" s="2" t="s">
        <v>24</v>
      </c>
      <c r="B1097" s="3" t="s">
        <v>25</v>
      </c>
      <c r="C1097" s="4" t="s">
        <v>220</v>
      </c>
      <c r="D1097" s="29" t="str">
        <f>VLOOKUP(C1097,Tabla!A:B,2,0)</f>
        <v>Tarde</v>
      </c>
      <c r="E1097" s="5">
        <v>83</v>
      </c>
      <c r="F1097" s="5">
        <v>83</v>
      </c>
      <c r="G1097" s="5">
        <v>0</v>
      </c>
      <c r="H1097" s="5">
        <v>0</v>
      </c>
      <c r="I1097" s="5">
        <v>0</v>
      </c>
      <c r="J1097" s="5">
        <v>83</v>
      </c>
      <c r="K1097" s="5">
        <v>83</v>
      </c>
      <c r="L1097" s="5">
        <v>0</v>
      </c>
      <c r="M1097" s="5">
        <v>0</v>
      </c>
      <c r="N1097" s="6">
        <v>1</v>
      </c>
      <c r="O1097" s="6">
        <v>0</v>
      </c>
      <c r="P1097" s="6">
        <v>1</v>
      </c>
      <c r="Q1097" s="7" t="s">
        <v>116</v>
      </c>
      <c r="R1097" s="8">
        <v>331.07228915662648</v>
      </c>
      <c r="S1097" s="20">
        <v>2.3614457831325302</v>
      </c>
      <c r="T1097" s="9">
        <v>61.378378378378379</v>
      </c>
    </row>
    <row r="1098" spans="1:20" ht="15" thickBot="1" x14ac:dyDescent="0.35">
      <c r="A1098" s="2" t="s">
        <v>24</v>
      </c>
      <c r="B1098" s="3" t="s">
        <v>25</v>
      </c>
      <c r="C1098" s="4" t="s">
        <v>226</v>
      </c>
      <c r="D1098" s="29" t="str">
        <f>VLOOKUP(C1098,Tabla!A:B,2,0)</f>
        <v>Tarde</v>
      </c>
      <c r="E1098" s="5">
        <v>73</v>
      </c>
      <c r="F1098" s="5">
        <v>71</v>
      </c>
      <c r="G1098" s="5">
        <v>2</v>
      </c>
      <c r="H1098" s="5">
        <v>0</v>
      </c>
      <c r="I1098" s="5">
        <v>2</v>
      </c>
      <c r="J1098" s="5">
        <v>61</v>
      </c>
      <c r="K1098" s="5">
        <v>71</v>
      </c>
      <c r="L1098" s="5">
        <v>0</v>
      </c>
      <c r="M1098" s="5">
        <v>0</v>
      </c>
      <c r="N1098" s="6">
        <v>0.85915492957746475</v>
      </c>
      <c r="O1098" s="6">
        <v>2.7397260273972601E-2</v>
      </c>
      <c r="P1098" s="6">
        <v>0.9726027397260274</v>
      </c>
      <c r="Q1098" s="7" t="s">
        <v>228</v>
      </c>
      <c r="R1098" s="8">
        <v>298.38028169014086</v>
      </c>
      <c r="S1098" s="20">
        <v>14.859154929577464</v>
      </c>
      <c r="T1098" s="9">
        <v>58.857142857142854</v>
      </c>
    </row>
    <row r="1099" spans="1:20" ht="15" thickBot="1" x14ac:dyDescent="0.35">
      <c r="A1099" s="2" t="s">
        <v>24</v>
      </c>
      <c r="B1099" s="3" t="s">
        <v>25</v>
      </c>
      <c r="C1099" s="4" t="s">
        <v>231</v>
      </c>
      <c r="D1099" s="29" t="str">
        <f>VLOOKUP(C1099,Tabla!A:B,2,0)</f>
        <v>Noche</v>
      </c>
      <c r="E1099" s="5">
        <v>56</v>
      </c>
      <c r="F1099" s="5">
        <v>56</v>
      </c>
      <c r="G1099" s="5">
        <v>0</v>
      </c>
      <c r="H1099" s="5">
        <v>0</v>
      </c>
      <c r="I1099" s="5">
        <v>0</v>
      </c>
      <c r="J1099" s="5">
        <v>56</v>
      </c>
      <c r="K1099" s="5">
        <v>56</v>
      </c>
      <c r="L1099" s="5">
        <v>0</v>
      </c>
      <c r="M1099" s="5">
        <v>0</v>
      </c>
      <c r="N1099" s="6">
        <v>1</v>
      </c>
      <c r="O1099" s="6">
        <v>0</v>
      </c>
      <c r="P1099" s="6">
        <v>1</v>
      </c>
      <c r="Q1099" s="7" t="s">
        <v>57</v>
      </c>
      <c r="R1099" s="8">
        <v>355.17857142857144</v>
      </c>
      <c r="S1099" s="20">
        <v>1.2678571428571428</v>
      </c>
      <c r="T1099" s="9">
        <v>64.888888888888886</v>
      </c>
    </row>
    <row r="1100" spans="1:20" ht="15" thickBot="1" x14ac:dyDescent="0.35">
      <c r="A1100" s="2" t="s">
        <v>24</v>
      </c>
      <c r="B1100" s="3" t="s">
        <v>25</v>
      </c>
      <c r="C1100" s="4" t="s">
        <v>235</v>
      </c>
      <c r="D1100" s="29" t="str">
        <f>VLOOKUP(C1100,Tabla!A:B,2,0)</f>
        <v>Noche</v>
      </c>
      <c r="E1100" s="5">
        <v>71</v>
      </c>
      <c r="F1100" s="5">
        <v>70</v>
      </c>
      <c r="G1100" s="5">
        <v>1</v>
      </c>
      <c r="H1100" s="5">
        <v>0</v>
      </c>
      <c r="I1100" s="5">
        <v>1</v>
      </c>
      <c r="J1100" s="5">
        <v>70</v>
      </c>
      <c r="K1100" s="5">
        <v>70</v>
      </c>
      <c r="L1100" s="5">
        <v>0</v>
      </c>
      <c r="M1100" s="5">
        <v>0</v>
      </c>
      <c r="N1100" s="6">
        <v>1</v>
      </c>
      <c r="O1100" s="6">
        <v>1.4084507042253521E-2</v>
      </c>
      <c r="P1100" s="6">
        <v>0.9859154929577465</v>
      </c>
      <c r="Q1100" s="7" t="s">
        <v>237</v>
      </c>
      <c r="R1100" s="8">
        <v>297.89999999999998</v>
      </c>
      <c r="S1100" s="20">
        <v>1.5142857142857142</v>
      </c>
      <c r="T1100" s="9">
        <v>47.8</v>
      </c>
    </row>
    <row r="1101" spans="1:20" ht="15" thickBot="1" x14ac:dyDescent="0.35">
      <c r="A1101" s="2" t="s">
        <v>24</v>
      </c>
      <c r="B1101" s="3" t="s">
        <v>25</v>
      </c>
      <c r="C1101" s="4" t="s">
        <v>241</v>
      </c>
      <c r="D1101" s="29" t="str">
        <f>VLOOKUP(C1101,Tabla!A:B,2,0)</f>
        <v>Noche</v>
      </c>
      <c r="E1101" s="5">
        <v>32</v>
      </c>
      <c r="F1101" s="5">
        <v>32</v>
      </c>
      <c r="G1101" s="5">
        <v>0</v>
      </c>
      <c r="H1101" s="5">
        <v>0</v>
      </c>
      <c r="I1101" s="5">
        <v>0</v>
      </c>
      <c r="J1101" s="5">
        <v>32</v>
      </c>
      <c r="K1101" s="5">
        <v>32</v>
      </c>
      <c r="L1101" s="5">
        <v>0</v>
      </c>
      <c r="M1101" s="5">
        <v>0</v>
      </c>
      <c r="N1101" s="6">
        <v>1</v>
      </c>
      <c r="O1101" s="6">
        <v>0</v>
      </c>
      <c r="P1101" s="6">
        <v>1</v>
      </c>
      <c r="Q1101" s="7" t="s">
        <v>211</v>
      </c>
      <c r="R1101" s="8">
        <v>407.21875</v>
      </c>
      <c r="S1101" s="20">
        <v>1.875</v>
      </c>
      <c r="T1101" s="9">
        <v>76.277777777777771</v>
      </c>
    </row>
    <row r="1102" spans="1:20" ht="15" thickBot="1" x14ac:dyDescent="0.35">
      <c r="A1102" s="2" t="s">
        <v>24</v>
      </c>
      <c r="B1102" s="3" t="s">
        <v>25</v>
      </c>
      <c r="C1102" s="4" t="s">
        <v>245</v>
      </c>
      <c r="D1102" s="29" t="str">
        <f>VLOOKUP(C1102,Tabla!A:B,2,0)</f>
        <v>Noche</v>
      </c>
      <c r="E1102" s="5">
        <v>18</v>
      </c>
      <c r="F1102" s="5">
        <v>18</v>
      </c>
      <c r="G1102" s="5">
        <v>0</v>
      </c>
      <c r="H1102" s="5">
        <v>0</v>
      </c>
      <c r="I1102" s="5">
        <v>0</v>
      </c>
      <c r="J1102" s="5">
        <v>18</v>
      </c>
      <c r="K1102" s="5">
        <v>18</v>
      </c>
      <c r="L1102" s="5">
        <v>0</v>
      </c>
      <c r="M1102" s="5">
        <v>0</v>
      </c>
      <c r="N1102" s="6">
        <v>1</v>
      </c>
      <c r="O1102" s="6">
        <v>0</v>
      </c>
      <c r="P1102" s="6">
        <v>1</v>
      </c>
      <c r="Q1102" s="7" t="s">
        <v>247</v>
      </c>
      <c r="R1102" s="8">
        <v>202.33333333333334</v>
      </c>
      <c r="S1102" s="20">
        <v>2.4444444444444442</v>
      </c>
      <c r="T1102" s="9">
        <v>59.5</v>
      </c>
    </row>
    <row r="1103" spans="1:20" ht="15" thickBot="1" x14ac:dyDescent="0.35">
      <c r="A1103" s="17" t="s">
        <v>538</v>
      </c>
      <c r="B1103" s="16" t="s">
        <v>107</v>
      </c>
      <c r="C1103" s="15" t="s">
        <v>97</v>
      </c>
      <c r="D1103" s="29" t="str">
        <f>VLOOKUP(C1103,Tabla!A:B,2,0)</f>
        <v>Mañana</v>
      </c>
      <c r="E1103" s="14">
        <v>16</v>
      </c>
      <c r="F1103" s="14">
        <v>15</v>
      </c>
      <c r="G1103" s="14">
        <v>0</v>
      </c>
      <c r="H1103" s="14">
        <v>1</v>
      </c>
      <c r="I1103" s="14">
        <v>1</v>
      </c>
      <c r="J1103" s="14">
        <v>15</v>
      </c>
      <c r="K1103" s="14">
        <v>12</v>
      </c>
      <c r="L1103" s="14">
        <v>3</v>
      </c>
      <c r="M1103" s="14">
        <v>0</v>
      </c>
      <c r="N1103" s="13">
        <v>1</v>
      </c>
      <c r="O1103" s="13">
        <v>6.25E-2</v>
      </c>
      <c r="P1103" s="13">
        <v>0.9375</v>
      </c>
      <c r="Q1103" s="12" t="s">
        <v>471</v>
      </c>
      <c r="R1103" s="19">
        <v>725</v>
      </c>
      <c r="S1103" s="21">
        <v>2.6666666666666665</v>
      </c>
      <c r="T1103" s="18">
        <v>107.86206896551724</v>
      </c>
    </row>
    <row r="1104" spans="1:20" ht="15" thickBot="1" x14ac:dyDescent="0.35">
      <c r="A1104" s="17" t="s">
        <v>538</v>
      </c>
      <c r="B1104" s="16" t="s">
        <v>107</v>
      </c>
      <c r="C1104" s="15" t="s">
        <v>117</v>
      </c>
      <c r="D1104" s="29" t="str">
        <f>VLOOKUP(C1104,Tabla!A:B,2,0)</f>
        <v>Mañana</v>
      </c>
      <c r="E1104" s="14">
        <v>6</v>
      </c>
      <c r="F1104" s="14">
        <v>6</v>
      </c>
      <c r="G1104" s="14">
        <v>0</v>
      </c>
      <c r="H1104" s="14">
        <v>0</v>
      </c>
      <c r="I1104" s="14">
        <v>0</v>
      </c>
      <c r="J1104" s="14">
        <v>6</v>
      </c>
      <c r="K1104" s="14">
        <v>3</v>
      </c>
      <c r="L1104" s="14">
        <v>3</v>
      </c>
      <c r="M1104" s="14">
        <v>0</v>
      </c>
      <c r="N1104" s="13">
        <v>1</v>
      </c>
      <c r="O1104" s="13">
        <v>0</v>
      </c>
      <c r="P1104" s="13">
        <v>1</v>
      </c>
      <c r="Q1104" s="12" t="s">
        <v>587</v>
      </c>
      <c r="R1104" s="19">
        <v>1871.6666666666667</v>
      </c>
      <c r="S1104" s="21">
        <v>1.6666666666666667</v>
      </c>
      <c r="T1104" s="18">
        <v>115</v>
      </c>
    </row>
    <row r="1105" spans="1:20" ht="15" thickBot="1" x14ac:dyDescent="0.35">
      <c r="A1105" s="17" t="s">
        <v>538</v>
      </c>
      <c r="B1105" s="16" t="s">
        <v>107</v>
      </c>
      <c r="C1105" s="15" t="s">
        <v>130</v>
      </c>
      <c r="D1105" s="29" t="str">
        <f>VLOOKUP(C1105,Tabla!A:B,2,0)</f>
        <v>Mañana</v>
      </c>
      <c r="E1105" s="14">
        <v>15</v>
      </c>
      <c r="F1105" s="14">
        <v>13</v>
      </c>
      <c r="G1105" s="14">
        <v>1</v>
      </c>
      <c r="H1105" s="14">
        <v>1</v>
      </c>
      <c r="I1105" s="14">
        <v>2</v>
      </c>
      <c r="J1105" s="14">
        <v>12</v>
      </c>
      <c r="K1105" s="14">
        <v>4</v>
      </c>
      <c r="L1105" s="14">
        <v>9</v>
      </c>
      <c r="M1105" s="14">
        <v>0</v>
      </c>
      <c r="N1105" s="13">
        <v>0.92307692307692313</v>
      </c>
      <c r="O1105" s="13">
        <v>0.13333333333333333</v>
      </c>
      <c r="P1105" s="13">
        <v>0.8666666666666667</v>
      </c>
      <c r="Q1105" s="12" t="s">
        <v>560</v>
      </c>
      <c r="R1105" s="19">
        <v>585.84615384615381</v>
      </c>
      <c r="S1105" s="21">
        <v>5.384615384615385</v>
      </c>
      <c r="T1105" s="18">
        <v>128.1</v>
      </c>
    </row>
    <row r="1106" spans="1:20" ht="15" thickBot="1" x14ac:dyDescent="0.35">
      <c r="A1106" s="17" t="s">
        <v>538</v>
      </c>
      <c r="B1106" s="16" t="s">
        <v>107</v>
      </c>
      <c r="C1106" s="15" t="s">
        <v>142</v>
      </c>
      <c r="D1106" s="29" t="str">
        <f>VLOOKUP(C1106,Tabla!A:B,2,0)</f>
        <v>Mañana</v>
      </c>
      <c r="E1106" s="14">
        <v>21</v>
      </c>
      <c r="F1106" s="14">
        <v>19</v>
      </c>
      <c r="G1106" s="14">
        <v>0</v>
      </c>
      <c r="H1106" s="14">
        <v>2</v>
      </c>
      <c r="I1106" s="14">
        <v>2</v>
      </c>
      <c r="J1106" s="14">
        <v>17</v>
      </c>
      <c r="K1106" s="14">
        <v>10</v>
      </c>
      <c r="L1106" s="14">
        <v>9</v>
      </c>
      <c r="M1106" s="14">
        <v>0</v>
      </c>
      <c r="N1106" s="13">
        <v>0.89473684210526316</v>
      </c>
      <c r="O1106" s="13">
        <v>9.5238095238095233E-2</v>
      </c>
      <c r="P1106" s="13">
        <v>0.90476190476190477</v>
      </c>
      <c r="Q1106" s="12" t="s">
        <v>574</v>
      </c>
      <c r="R1106" s="19">
        <v>767.10526315789468</v>
      </c>
      <c r="S1106" s="21">
        <v>16.05263157894737</v>
      </c>
      <c r="T1106" s="18">
        <v>92.388888888888886</v>
      </c>
    </row>
    <row r="1107" spans="1:20" ht="15" thickBot="1" x14ac:dyDescent="0.35">
      <c r="A1107" s="17" t="s">
        <v>538</v>
      </c>
      <c r="B1107" s="16" t="s">
        <v>107</v>
      </c>
      <c r="C1107" s="15" t="s">
        <v>155</v>
      </c>
      <c r="D1107" s="29" t="str">
        <f>VLOOKUP(C1107,Tabla!A:B,2,0)</f>
        <v>Mañana</v>
      </c>
      <c r="E1107" s="14">
        <v>17</v>
      </c>
      <c r="F1107" s="14">
        <v>17</v>
      </c>
      <c r="G1107" s="14">
        <v>0</v>
      </c>
      <c r="H1107" s="14">
        <v>0</v>
      </c>
      <c r="I1107" s="14">
        <v>0</v>
      </c>
      <c r="J1107" s="14">
        <v>17</v>
      </c>
      <c r="K1107" s="14">
        <v>8</v>
      </c>
      <c r="L1107" s="14">
        <v>9</v>
      </c>
      <c r="M1107" s="14">
        <v>0</v>
      </c>
      <c r="N1107" s="13">
        <v>1</v>
      </c>
      <c r="O1107" s="13">
        <v>0</v>
      </c>
      <c r="P1107" s="13">
        <v>1</v>
      </c>
      <c r="Q1107" s="12" t="s">
        <v>119</v>
      </c>
      <c r="R1107" s="19">
        <v>444.35294117647061</v>
      </c>
      <c r="S1107" s="21">
        <v>1.4117647058823528</v>
      </c>
      <c r="T1107" s="18">
        <v>73.352941176470594</v>
      </c>
    </row>
    <row r="1108" spans="1:20" ht="15" thickBot="1" x14ac:dyDescent="0.35">
      <c r="A1108" s="17" t="s">
        <v>538</v>
      </c>
      <c r="B1108" s="16" t="s">
        <v>107</v>
      </c>
      <c r="C1108" s="15" t="s">
        <v>165</v>
      </c>
      <c r="D1108" s="29" t="str">
        <f>VLOOKUP(C1108,Tabla!A:B,2,0)</f>
        <v>Mañana</v>
      </c>
      <c r="E1108" s="14">
        <v>19</v>
      </c>
      <c r="F1108" s="14">
        <v>19</v>
      </c>
      <c r="G1108" s="14">
        <v>0</v>
      </c>
      <c r="H1108" s="14">
        <v>0</v>
      </c>
      <c r="I1108" s="14">
        <v>0</v>
      </c>
      <c r="J1108" s="14">
        <v>19</v>
      </c>
      <c r="K1108" s="14">
        <v>13</v>
      </c>
      <c r="L1108" s="14">
        <v>6</v>
      </c>
      <c r="M1108" s="14">
        <v>0</v>
      </c>
      <c r="N1108" s="13">
        <v>1</v>
      </c>
      <c r="O1108" s="13">
        <v>0</v>
      </c>
      <c r="P1108" s="13">
        <v>1</v>
      </c>
      <c r="Q1108" s="12" t="s">
        <v>471</v>
      </c>
      <c r="R1108" s="19">
        <v>725.0526315789474</v>
      </c>
      <c r="S1108" s="21">
        <v>1.368421052631579</v>
      </c>
      <c r="T1108" s="18">
        <v>135.76923076923077</v>
      </c>
    </row>
    <row r="1109" spans="1:20" ht="15" thickBot="1" x14ac:dyDescent="0.35">
      <c r="A1109" s="17" t="s">
        <v>538</v>
      </c>
      <c r="B1109" s="16" t="s">
        <v>107</v>
      </c>
      <c r="C1109" s="15" t="s">
        <v>176</v>
      </c>
      <c r="D1109" s="29" t="str">
        <f>VLOOKUP(C1109,Tabla!A:B,2,0)</f>
        <v>Tarde</v>
      </c>
      <c r="E1109" s="14">
        <v>16</v>
      </c>
      <c r="F1109" s="14">
        <v>16</v>
      </c>
      <c r="G1109" s="14">
        <v>0</v>
      </c>
      <c r="H1109" s="14">
        <v>0</v>
      </c>
      <c r="I1109" s="14">
        <v>0</v>
      </c>
      <c r="J1109" s="14">
        <v>16</v>
      </c>
      <c r="K1109" s="14">
        <v>5</v>
      </c>
      <c r="L1109" s="14">
        <v>11</v>
      </c>
      <c r="M1109" s="14">
        <v>0</v>
      </c>
      <c r="N1109" s="13">
        <v>1</v>
      </c>
      <c r="O1109" s="13">
        <v>0</v>
      </c>
      <c r="P1109" s="13">
        <v>1</v>
      </c>
      <c r="Q1109" s="12" t="s">
        <v>556</v>
      </c>
      <c r="R1109" s="19">
        <v>909.3125</v>
      </c>
      <c r="S1109" s="21">
        <v>3.625</v>
      </c>
      <c r="T1109" s="18">
        <v>81.307692307692307</v>
      </c>
    </row>
    <row r="1110" spans="1:20" ht="15" thickBot="1" x14ac:dyDescent="0.35">
      <c r="A1110" s="17" t="s">
        <v>538</v>
      </c>
      <c r="B1110" s="16" t="s">
        <v>107</v>
      </c>
      <c r="C1110" s="15" t="s">
        <v>189</v>
      </c>
      <c r="D1110" s="29" t="str">
        <f>VLOOKUP(C1110,Tabla!A:B,2,0)</f>
        <v>Tarde</v>
      </c>
      <c r="E1110" s="14">
        <v>13</v>
      </c>
      <c r="F1110" s="14">
        <v>13</v>
      </c>
      <c r="G1110" s="14">
        <v>0</v>
      </c>
      <c r="H1110" s="14">
        <v>0</v>
      </c>
      <c r="I1110" s="14">
        <v>0</v>
      </c>
      <c r="J1110" s="14">
        <v>13</v>
      </c>
      <c r="K1110" s="14">
        <v>13</v>
      </c>
      <c r="L1110" s="14">
        <v>0</v>
      </c>
      <c r="M1110" s="14">
        <v>0</v>
      </c>
      <c r="N1110" s="13">
        <v>1</v>
      </c>
      <c r="O1110" s="13">
        <v>0</v>
      </c>
      <c r="P1110" s="13">
        <v>1</v>
      </c>
      <c r="Q1110" s="12" t="s">
        <v>541</v>
      </c>
      <c r="R1110" s="19">
        <v>564.30769230769226</v>
      </c>
      <c r="S1110" s="21">
        <v>2.8461538461538463</v>
      </c>
      <c r="T1110" s="18">
        <v>123.2</v>
      </c>
    </row>
    <row r="1111" spans="1:20" ht="15" thickBot="1" x14ac:dyDescent="0.35">
      <c r="A1111" s="17" t="s">
        <v>538</v>
      </c>
      <c r="B1111" s="16" t="s">
        <v>107</v>
      </c>
      <c r="C1111" s="15" t="s">
        <v>199</v>
      </c>
      <c r="D1111" s="29" t="str">
        <f>VLOOKUP(C1111,Tabla!A:B,2,0)</f>
        <v>Tarde</v>
      </c>
      <c r="E1111" s="14">
        <v>1</v>
      </c>
      <c r="F1111" s="14">
        <v>0</v>
      </c>
      <c r="G1111" s="14">
        <v>0</v>
      </c>
      <c r="H1111" s="14">
        <v>1</v>
      </c>
      <c r="I1111" s="14">
        <v>1</v>
      </c>
      <c r="J1111" s="14">
        <v>0</v>
      </c>
      <c r="K1111" s="14">
        <v>0</v>
      </c>
      <c r="L1111" s="14">
        <v>0</v>
      </c>
      <c r="M1111" s="14">
        <v>0</v>
      </c>
      <c r="N1111" s="13">
        <v>0</v>
      </c>
      <c r="O1111" s="13">
        <v>1</v>
      </c>
      <c r="P1111" s="13">
        <v>0</v>
      </c>
      <c r="Q1111" s="12" t="s">
        <v>20</v>
      </c>
      <c r="R1111" s="12" t="s">
        <v>20</v>
      </c>
      <c r="S1111" s="22" t="s">
        <v>20</v>
      </c>
      <c r="T1111" s="12" t="s">
        <v>20</v>
      </c>
    </row>
    <row r="1112" spans="1:20" ht="15" thickBot="1" x14ac:dyDescent="0.35">
      <c r="A1112" s="17" t="s">
        <v>275</v>
      </c>
      <c r="B1112" s="16" t="s">
        <v>17</v>
      </c>
      <c r="C1112" s="15" t="s">
        <v>44</v>
      </c>
      <c r="D1112" s="29" t="str">
        <f>VLOOKUP(C1112,Tabla!A:B,2,0)</f>
        <v>Mañana</v>
      </c>
      <c r="E1112" s="14">
        <v>70</v>
      </c>
      <c r="F1112" s="14">
        <v>70</v>
      </c>
      <c r="G1112" s="14">
        <v>0</v>
      </c>
      <c r="H1112" s="14">
        <v>0</v>
      </c>
      <c r="I1112" s="14">
        <v>0</v>
      </c>
      <c r="J1112" s="14">
        <v>70</v>
      </c>
      <c r="K1112" s="14">
        <v>70</v>
      </c>
      <c r="L1112" s="14">
        <v>0</v>
      </c>
      <c r="M1112" s="14">
        <v>0</v>
      </c>
      <c r="N1112" s="13">
        <v>1</v>
      </c>
      <c r="O1112" s="13">
        <v>0</v>
      </c>
      <c r="P1112" s="13">
        <v>1</v>
      </c>
      <c r="Q1112" s="12" t="s">
        <v>61</v>
      </c>
      <c r="R1112" s="19">
        <v>409.65714285714284</v>
      </c>
      <c r="S1112" s="21">
        <v>2.4285714285714284</v>
      </c>
      <c r="T1112" s="18">
        <v>78.222222222222229</v>
      </c>
    </row>
    <row r="1113" spans="1:20" ht="15" thickBot="1" x14ac:dyDescent="0.35">
      <c r="A1113" s="17" t="s">
        <v>275</v>
      </c>
      <c r="B1113" s="16" t="s">
        <v>17</v>
      </c>
      <c r="C1113" s="15" t="s">
        <v>77</v>
      </c>
      <c r="D1113" s="29" t="str">
        <f>VLOOKUP(C1113,Tabla!A:B,2,0)</f>
        <v>Mañana</v>
      </c>
      <c r="E1113" s="14">
        <v>67</v>
      </c>
      <c r="F1113" s="14">
        <v>67</v>
      </c>
      <c r="G1113" s="14">
        <v>0</v>
      </c>
      <c r="H1113" s="14">
        <v>0</v>
      </c>
      <c r="I1113" s="14">
        <v>0</v>
      </c>
      <c r="J1113" s="14">
        <v>67</v>
      </c>
      <c r="K1113" s="14">
        <v>67</v>
      </c>
      <c r="L1113" s="14">
        <v>0</v>
      </c>
      <c r="M1113" s="14">
        <v>0</v>
      </c>
      <c r="N1113" s="13">
        <v>1</v>
      </c>
      <c r="O1113" s="13">
        <v>0</v>
      </c>
      <c r="P1113" s="13">
        <v>1</v>
      </c>
      <c r="Q1113" s="12" t="s">
        <v>121</v>
      </c>
      <c r="R1113" s="19">
        <v>395.9850746268657</v>
      </c>
      <c r="S1113" s="21">
        <v>2.0149253731343282</v>
      </c>
      <c r="T1113" s="18">
        <v>71.731707317073173</v>
      </c>
    </row>
    <row r="1114" spans="1:20" ht="15" thickBot="1" x14ac:dyDescent="0.35">
      <c r="A1114" s="17" t="s">
        <v>275</v>
      </c>
      <c r="B1114" s="16" t="s">
        <v>17</v>
      </c>
      <c r="C1114" s="15" t="s">
        <v>97</v>
      </c>
      <c r="D1114" s="29" t="str">
        <f>VLOOKUP(C1114,Tabla!A:B,2,0)</f>
        <v>Mañana</v>
      </c>
      <c r="E1114" s="14">
        <v>112</v>
      </c>
      <c r="F1114" s="14">
        <v>112</v>
      </c>
      <c r="G1114" s="14">
        <v>0</v>
      </c>
      <c r="H1114" s="14">
        <v>0</v>
      </c>
      <c r="I1114" s="14">
        <v>0</v>
      </c>
      <c r="J1114" s="14">
        <v>105</v>
      </c>
      <c r="K1114" s="14">
        <v>112</v>
      </c>
      <c r="L1114" s="14">
        <v>0</v>
      </c>
      <c r="M1114" s="14">
        <v>0</v>
      </c>
      <c r="N1114" s="13">
        <v>0.9375</v>
      </c>
      <c r="O1114" s="13">
        <v>0</v>
      </c>
      <c r="P1114" s="13">
        <v>1</v>
      </c>
      <c r="Q1114" s="12" t="s">
        <v>78</v>
      </c>
      <c r="R1114" s="19">
        <v>404.45535714285717</v>
      </c>
      <c r="S1114" s="21">
        <v>4.2410714285714288</v>
      </c>
      <c r="T1114" s="18">
        <v>74.129032258064512</v>
      </c>
    </row>
    <row r="1115" spans="1:20" ht="15" thickBot="1" x14ac:dyDescent="0.35">
      <c r="A1115" s="17" t="s">
        <v>275</v>
      </c>
      <c r="B1115" s="16" t="s">
        <v>17</v>
      </c>
      <c r="C1115" s="15" t="s">
        <v>117</v>
      </c>
      <c r="D1115" s="29" t="str">
        <f>VLOOKUP(C1115,Tabla!A:B,2,0)</f>
        <v>Mañana</v>
      </c>
      <c r="E1115" s="14">
        <v>94</v>
      </c>
      <c r="F1115" s="14">
        <v>94</v>
      </c>
      <c r="G1115" s="14">
        <v>0</v>
      </c>
      <c r="H1115" s="14">
        <v>0</v>
      </c>
      <c r="I1115" s="14">
        <v>0</v>
      </c>
      <c r="J1115" s="14">
        <v>93</v>
      </c>
      <c r="K1115" s="14">
        <v>94</v>
      </c>
      <c r="L1115" s="14">
        <v>0</v>
      </c>
      <c r="M1115" s="14">
        <v>0</v>
      </c>
      <c r="N1115" s="13">
        <v>0.98936170212765961</v>
      </c>
      <c r="O1115" s="13">
        <v>0</v>
      </c>
      <c r="P1115" s="13">
        <v>1</v>
      </c>
      <c r="Q1115" s="12" t="s">
        <v>108</v>
      </c>
      <c r="R1115" s="19">
        <v>378.02127659574467</v>
      </c>
      <c r="S1115" s="21">
        <v>1.9148936170212767</v>
      </c>
      <c r="T1115" s="18">
        <v>77.826086956521735</v>
      </c>
    </row>
    <row r="1116" spans="1:20" ht="15" thickBot="1" x14ac:dyDescent="0.35">
      <c r="A1116" s="17" t="s">
        <v>275</v>
      </c>
      <c r="B1116" s="16" t="s">
        <v>17</v>
      </c>
      <c r="C1116" s="15" t="s">
        <v>130</v>
      </c>
      <c r="D1116" s="29" t="str">
        <f>VLOOKUP(C1116,Tabla!A:B,2,0)</f>
        <v>Mañana</v>
      </c>
      <c r="E1116" s="14">
        <v>114</v>
      </c>
      <c r="F1116" s="14">
        <v>114</v>
      </c>
      <c r="G1116" s="14">
        <v>0</v>
      </c>
      <c r="H1116" s="14">
        <v>0</v>
      </c>
      <c r="I1116" s="14">
        <v>0</v>
      </c>
      <c r="J1116" s="14">
        <v>114</v>
      </c>
      <c r="K1116" s="14">
        <v>114</v>
      </c>
      <c r="L1116" s="14">
        <v>0</v>
      </c>
      <c r="M1116" s="14">
        <v>0</v>
      </c>
      <c r="N1116" s="13">
        <v>1</v>
      </c>
      <c r="O1116" s="13">
        <v>0</v>
      </c>
      <c r="P1116" s="13">
        <v>1</v>
      </c>
      <c r="Q1116" s="12" t="s">
        <v>239</v>
      </c>
      <c r="R1116" s="19">
        <v>360.36842105263156</v>
      </c>
      <c r="S1116" s="21">
        <v>1.2719298245614035</v>
      </c>
      <c r="T1116" s="18">
        <v>61.9375</v>
      </c>
    </row>
    <row r="1117" spans="1:20" ht="15" thickBot="1" x14ac:dyDescent="0.35">
      <c r="A1117" s="17" t="s">
        <v>275</v>
      </c>
      <c r="B1117" s="16" t="s">
        <v>17</v>
      </c>
      <c r="C1117" s="15" t="s">
        <v>142</v>
      </c>
      <c r="D1117" s="29" t="str">
        <f>VLOOKUP(C1117,Tabla!A:B,2,0)</f>
        <v>Mañana</v>
      </c>
      <c r="E1117" s="14">
        <v>103</v>
      </c>
      <c r="F1117" s="14">
        <v>102</v>
      </c>
      <c r="G1117" s="14">
        <v>0</v>
      </c>
      <c r="H1117" s="14">
        <v>1</v>
      </c>
      <c r="I1117" s="14">
        <v>1</v>
      </c>
      <c r="J1117" s="14">
        <v>94</v>
      </c>
      <c r="K1117" s="14">
        <v>102</v>
      </c>
      <c r="L1117" s="14">
        <v>0</v>
      </c>
      <c r="M1117" s="14">
        <v>0</v>
      </c>
      <c r="N1117" s="13">
        <v>0.92156862745098034</v>
      </c>
      <c r="O1117" s="13">
        <v>9.7087378640776691E-3</v>
      </c>
      <c r="P1117" s="13">
        <v>0.99029126213592233</v>
      </c>
      <c r="Q1117" s="12" t="s">
        <v>217</v>
      </c>
      <c r="R1117" s="19">
        <v>434.95098039215685</v>
      </c>
      <c r="S1117" s="21">
        <v>7.1960784313725492</v>
      </c>
      <c r="T1117" s="18">
        <v>68.555555555555557</v>
      </c>
    </row>
    <row r="1118" spans="1:20" ht="15" thickBot="1" x14ac:dyDescent="0.35">
      <c r="A1118" s="17" t="s">
        <v>275</v>
      </c>
      <c r="B1118" s="16" t="s">
        <v>17</v>
      </c>
      <c r="C1118" s="15" t="s">
        <v>155</v>
      </c>
      <c r="D1118" s="29" t="str">
        <f>VLOOKUP(C1118,Tabla!A:B,2,0)</f>
        <v>Mañana</v>
      </c>
      <c r="E1118" s="14">
        <v>108</v>
      </c>
      <c r="F1118" s="14">
        <v>108</v>
      </c>
      <c r="G1118" s="14">
        <v>0</v>
      </c>
      <c r="H1118" s="14">
        <v>0</v>
      </c>
      <c r="I1118" s="14">
        <v>0</v>
      </c>
      <c r="J1118" s="14">
        <v>106</v>
      </c>
      <c r="K1118" s="14">
        <v>108</v>
      </c>
      <c r="L1118" s="14">
        <v>0</v>
      </c>
      <c r="M1118" s="14">
        <v>0</v>
      </c>
      <c r="N1118" s="13">
        <v>0.98148148148148151</v>
      </c>
      <c r="O1118" s="13">
        <v>0</v>
      </c>
      <c r="P1118" s="13">
        <v>1</v>
      </c>
      <c r="Q1118" s="12" t="s">
        <v>223</v>
      </c>
      <c r="R1118" s="19">
        <v>372.48148148148147</v>
      </c>
      <c r="S1118" s="21">
        <v>3.9074074074074074</v>
      </c>
      <c r="T1118" s="18">
        <v>66.152542372881356</v>
      </c>
    </row>
    <row r="1119" spans="1:20" ht="15" thickBot="1" x14ac:dyDescent="0.35">
      <c r="A1119" s="17" t="s">
        <v>275</v>
      </c>
      <c r="B1119" s="16" t="s">
        <v>17</v>
      </c>
      <c r="C1119" s="15" t="s">
        <v>165</v>
      </c>
      <c r="D1119" s="29" t="str">
        <f>VLOOKUP(C1119,Tabla!A:B,2,0)</f>
        <v>Mañana</v>
      </c>
      <c r="E1119" s="14">
        <v>106</v>
      </c>
      <c r="F1119" s="14">
        <v>106</v>
      </c>
      <c r="G1119" s="14">
        <v>0</v>
      </c>
      <c r="H1119" s="14">
        <v>0</v>
      </c>
      <c r="I1119" s="14">
        <v>0</v>
      </c>
      <c r="J1119" s="14">
        <v>106</v>
      </c>
      <c r="K1119" s="14">
        <v>106</v>
      </c>
      <c r="L1119" s="14">
        <v>0</v>
      </c>
      <c r="M1119" s="14">
        <v>0</v>
      </c>
      <c r="N1119" s="13">
        <v>1</v>
      </c>
      <c r="O1119" s="13">
        <v>0</v>
      </c>
      <c r="P1119" s="13">
        <v>1</v>
      </c>
      <c r="Q1119" s="12" t="s">
        <v>113</v>
      </c>
      <c r="R1119" s="19">
        <v>419.92452830188677</v>
      </c>
      <c r="S1119" s="21">
        <v>1.320754716981132</v>
      </c>
      <c r="T1119" s="18">
        <v>73.178947368421049</v>
      </c>
    </row>
    <row r="1120" spans="1:20" ht="15" thickBot="1" x14ac:dyDescent="0.35">
      <c r="A1120" s="17" t="s">
        <v>275</v>
      </c>
      <c r="B1120" s="16" t="s">
        <v>17</v>
      </c>
      <c r="C1120" s="15" t="s">
        <v>176</v>
      </c>
      <c r="D1120" s="29" t="str">
        <f>VLOOKUP(C1120,Tabla!A:B,2,0)</f>
        <v>Tarde</v>
      </c>
      <c r="E1120" s="14">
        <v>114</v>
      </c>
      <c r="F1120" s="14">
        <v>110</v>
      </c>
      <c r="G1120" s="14">
        <v>3</v>
      </c>
      <c r="H1120" s="14">
        <v>1</v>
      </c>
      <c r="I1120" s="14">
        <v>4</v>
      </c>
      <c r="J1120" s="14">
        <v>75</v>
      </c>
      <c r="K1120" s="14">
        <v>110</v>
      </c>
      <c r="L1120" s="14">
        <v>0</v>
      </c>
      <c r="M1120" s="14">
        <v>0</v>
      </c>
      <c r="N1120" s="13">
        <v>0.68181818181818177</v>
      </c>
      <c r="O1120" s="13">
        <v>3.5087719298245612E-2</v>
      </c>
      <c r="P1120" s="13">
        <v>0.96491228070175439</v>
      </c>
      <c r="Q1120" s="12" t="s">
        <v>108</v>
      </c>
      <c r="R1120" s="19">
        <v>378.56363636363636</v>
      </c>
      <c r="S1120" s="21">
        <v>33.763636363636365</v>
      </c>
      <c r="T1120" s="18">
        <v>64.355932203389827</v>
      </c>
    </row>
    <row r="1121" spans="1:20" ht="15" thickBot="1" x14ac:dyDescent="0.35">
      <c r="A1121" s="17" t="s">
        <v>275</v>
      </c>
      <c r="B1121" s="16" t="s">
        <v>17</v>
      </c>
      <c r="C1121" s="15" t="s">
        <v>189</v>
      </c>
      <c r="D1121" s="29" t="str">
        <f>VLOOKUP(C1121,Tabla!A:B,2,0)</f>
        <v>Tarde</v>
      </c>
      <c r="E1121" s="14">
        <v>115</v>
      </c>
      <c r="F1121" s="14">
        <v>107</v>
      </c>
      <c r="G1121" s="14">
        <v>4</v>
      </c>
      <c r="H1121" s="14">
        <v>4</v>
      </c>
      <c r="I1121" s="14">
        <v>8</v>
      </c>
      <c r="J1121" s="14">
        <v>56</v>
      </c>
      <c r="K1121" s="14">
        <v>107</v>
      </c>
      <c r="L1121" s="14">
        <v>0</v>
      </c>
      <c r="M1121" s="14">
        <v>0</v>
      </c>
      <c r="N1121" s="13">
        <v>0.52336448598130836</v>
      </c>
      <c r="O1121" s="13">
        <v>6.9565217391304349E-2</v>
      </c>
      <c r="P1121" s="13">
        <v>0.93043478260869561</v>
      </c>
      <c r="Q1121" s="12" t="s">
        <v>140</v>
      </c>
      <c r="R1121" s="19">
        <v>308.56074766355141</v>
      </c>
      <c r="S1121" s="21">
        <v>46.158878504672899</v>
      </c>
      <c r="T1121" s="18">
        <v>77.517241379310349</v>
      </c>
    </row>
    <row r="1122" spans="1:20" ht="15" thickBot="1" x14ac:dyDescent="0.35">
      <c r="A1122" s="17" t="s">
        <v>275</v>
      </c>
      <c r="B1122" s="16" t="s">
        <v>17</v>
      </c>
      <c r="C1122" s="15" t="s">
        <v>199</v>
      </c>
      <c r="D1122" s="29" t="str">
        <f>VLOOKUP(C1122,Tabla!A:B,2,0)</f>
        <v>Tarde</v>
      </c>
      <c r="E1122" s="14">
        <v>94</v>
      </c>
      <c r="F1122" s="14">
        <v>74</v>
      </c>
      <c r="G1122" s="14">
        <v>4</v>
      </c>
      <c r="H1122" s="14">
        <v>16</v>
      </c>
      <c r="I1122" s="14">
        <v>20</v>
      </c>
      <c r="J1122" s="14">
        <v>34</v>
      </c>
      <c r="K1122" s="14">
        <v>74</v>
      </c>
      <c r="L1122" s="14">
        <v>0</v>
      </c>
      <c r="M1122" s="14">
        <v>0</v>
      </c>
      <c r="N1122" s="13">
        <v>0.45945945945945948</v>
      </c>
      <c r="O1122" s="13">
        <v>0.21276595744680851</v>
      </c>
      <c r="P1122" s="13">
        <v>0.78723404255319152</v>
      </c>
      <c r="Q1122" s="12" t="s">
        <v>174</v>
      </c>
      <c r="R1122" s="19">
        <v>440.68918918918916</v>
      </c>
      <c r="S1122" s="21">
        <v>160.47297297297297</v>
      </c>
      <c r="T1122" s="18">
        <v>72.8</v>
      </c>
    </row>
    <row r="1123" spans="1:20" ht="15" thickBot="1" x14ac:dyDescent="0.35">
      <c r="A1123" s="17" t="s">
        <v>275</v>
      </c>
      <c r="B1123" s="16" t="s">
        <v>17</v>
      </c>
      <c r="C1123" s="15" t="s">
        <v>204</v>
      </c>
      <c r="D1123" s="29" t="str">
        <f>VLOOKUP(C1123,Tabla!A:B,2,0)</f>
        <v>Tarde</v>
      </c>
      <c r="E1123" s="14">
        <v>84</v>
      </c>
      <c r="F1123" s="14">
        <v>76</v>
      </c>
      <c r="G1123" s="14">
        <v>2</v>
      </c>
      <c r="H1123" s="14">
        <v>6</v>
      </c>
      <c r="I1123" s="14">
        <v>8</v>
      </c>
      <c r="J1123" s="14">
        <v>50</v>
      </c>
      <c r="K1123" s="14">
        <v>76</v>
      </c>
      <c r="L1123" s="14">
        <v>0</v>
      </c>
      <c r="M1123" s="14">
        <v>0</v>
      </c>
      <c r="N1123" s="13">
        <v>0.65789473684210531</v>
      </c>
      <c r="O1123" s="13">
        <v>9.5238095238095233E-2</v>
      </c>
      <c r="P1123" s="13">
        <v>0.90476190476190477</v>
      </c>
      <c r="Q1123" s="12" t="s">
        <v>57</v>
      </c>
      <c r="R1123" s="19">
        <v>355.55263157894734</v>
      </c>
      <c r="S1123" s="21">
        <v>80.15789473684211</v>
      </c>
      <c r="T1123" s="18">
        <v>69.959999999999994</v>
      </c>
    </row>
    <row r="1124" spans="1:20" ht="15" thickBot="1" x14ac:dyDescent="0.35">
      <c r="A1124" s="17" t="s">
        <v>275</v>
      </c>
      <c r="B1124" s="16" t="s">
        <v>17</v>
      </c>
      <c r="C1124" s="15" t="s">
        <v>210</v>
      </c>
      <c r="D1124" s="29" t="str">
        <f>VLOOKUP(C1124,Tabla!A:B,2,0)</f>
        <v>Tarde</v>
      </c>
      <c r="E1124" s="14">
        <v>97</v>
      </c>
      <c r="F1124" s="14">
        <v>97</v>
      </c>
      <c r="G1124" s="14">
        <v>0</v>
      </c>
      <c r="H1124" s="14">
        <v>0</v>
      </c>
      <c r="I1124" s="14">
        <v>0</v>
      </c>
      <c r="J1124" s="14">
        <v>97</v>
      </c>
      <c r="K1124" s="14">
        <v>97</v>
      </c>
      <c r="L1124" s="14">
        <v>0</v>
      </c>
      <c r="M1124" s="14">
        <v>0</v>
      </c>
      <c r="N1124" s="13">
        <v>1</v>
      </c>
      <c r="O1124" s="13">
        <v>0</v>
      </c>
      <c r="P1124" s="13">
        <v>1</v>
      </c>
      <c r="Q1124" s="12" t="s">
        <v>47</v>
      </c>
      <c r="R1124" s="19">
        <v>358.43298969072163</v>
      </c>
      <c r="S1124" s="21">
        <v>1.6082474226804124</v>
      </c>
      <c r="T1124" s="18">
        <v>68.367346938775512</v>
      </c>
    </row>
    <row r="1125" spans="1:20" ht="15" thickBot="1" x14ac:dyDescent="0.35">
      <c r="A1125" s="17" t="s">
        <v>275</v>
      </c>
      <c r="B1125" s="16" t="s">
        <v>17</v>
      </c>
      <c r="C1125" s="15" t="s">
        <v>215</v>
      </c>
      <c r="D1125" s="29" t="str">
        <f>VLOOKUP(C1125,Tabla!A:B,2,0)</f>
        <v>Tarde</v>
      </c>
      <c r="E1125" s="14">
        <v>104</v>
      </c>
      <c r="F1125" s="14">
        <v>104</v>
      </c>
      <c r="G1125" s="14">
        <v>0</v>
      </c>
      <c r="H1125" s="14">
        <v>0</v>
      </c>
      <c r="I1125" s="14">
        <v>0</v>
      </c>
      <c r="J1125" s="14">
        <v>104</v>
      </c>
      <c r="K1125" s="14">
        <v>104</v>
      </c>
      <c r="L1125" s="14">
        <v>0</v>
      </c>
      <c r="M1125" s="14">
        <v>0</v>
      </c>
      <c r="N1125" s="13">
        <v>1</v>
      </c>
      <c r="O1125" s="13">
        <v>0</v>
      </c>
      <c r="P1125" s="13">
        <v>1</v>
      </c>
      <c r="Q1125" s="12" t="s">
        <v>169</v>
      </c>
      <c r="R1125" s="19">
        <v>391.23076923076923</v>
      </c>
      <c r="S1125" s="21">
        <v>1.3557692307692308</v>
      </c>
      <c r="T1125" s="18">
        <v>63.032258064516128</v>
      </c>
    </row>
    <row r="1126" spans="1:20" ht="15" thickBot="1" x14ac:dyDescent="0.35">
      <c r="A1126" s="17" t="s">
        <v>275</v>
      </c>
      <c r="B1126" s="16" t="s">
        <v>17</v>
      </c>
      <c r="C1126" s="15" t="s">
        <v>220</v>
      </c>
      <c r="D1126" s="29" t="str">
        <f>VLOOKUP(C1126,Tabla!A:B,2,0)</f>
        <v>Tarde</v>
      </c>
      <c r="E1126" s="14">
        <v>118</v>
      </c>
      <c r="F1126" s="14">
        <v>113</v>
      </c>
      <c r="G1126" s="14">
        <v>4</v>
      </c>
      <c r="H1126" s="14">
        <v>1</v>
      </c>
      <c r="I1126" s="14">
        <v>5</v>
      </c>
      <c r="J1126" s="14">
        <v>77</v>
      </c>
      <c r="K1126" s="14">
        <v>113</v>
      </c>
      <c r="L1126" s="14">
        <v>0</v>
      </c>
      <c r="M1126" s="14">
        <v>0</v>
      </c>
      <c r="N1126" s="13">
        <v>0.68141592920353977</v>
      </c>
      <c r="O1126" s="13">
        <v>4.2372881355932202E-2</v>
      </c>
      <c r="P1126" s="13">
        <v>0.9576271186440678</v>
      </c>
      <c r="Q1126" s="12" t="s">
        <v>71</v>
      </c>
      <c r="R1126" s="19">
        <v>383.0353982300885</v>
      </c>
      <c r="S1126" s="21">
        <v>22.150442477876105</v>
      </c>
      <c r="T1126" s="18">
        <v>78.233333333333334</v>
      </c>
    </row>
    <row r="1127" spans="1:20" ht="15" thickBot="1" x14ac:dyDescent="0.35">
      <c r="A1127" s="17" t="s">
        <v>275</v>
      </c>
      <c r="B1127" s="16" t="s">
        <v>17</v>
      </c>
      <c r="C1127" s="15" t="s">
        <v>226</v>
      </c>
      <c r="D1127" s="29" t="str">
        <f>VLOOKUP(C1127,Tabla!A:B,2,0)</f>
        <v>Tarde</v>
      </c>
      <c r="E1127" s="14">
        <v>120</v>
      </c>
      <c r="F1127" s="14">
        <v>116</v>
      </c>
      <c r="G1127" s="14">
        <v>3</v>
      </c>
      <c r="H1127" s="14">
        <v>1</v>
      </c>
      <c r="I1127" s="14">
        <v>4</v>
      </c>
      <c r="J1127" s="14">
        <v>81</v>
      </c>
      <c r="K1127" s="14">
        <v>116</v>
      </c>
      <c r="L1127" s="14">
        <v>0</v>
      </c>
      <c r="M1127" s="14">
        <v>0</v>
      </c>
      <c r="N1127" s="13">
        <v>0.69827586206896552</v>
      </c>
      <c r="O1127" s="13">
        <v>3.3333333333333333E-2</v>
      </c>
      <c r="P1127" s="13">
        <v>0.96666666666666667</v>
      </c>
      <c r="Q1127" s="12" t="s">
        <v>168</v>
      </c>
      <c r="R1127" s="19">
        <v>397.79310344827587</v>
      </c>
      <c r="S1127" s="21">
        <v>28.396551724137932</v>
      </c>
      <c r="T1127" s="18">
        <v>82.014705882352942</v>
      </c>
    </row>
    <row r="1128" spans="1:20" ht="15" thickBot="1" x14ac:dyDescent="0.35">
      <c r="A1128" s="17" t="s">
        <v>275</v>
      </c>
      <c r="B1128" s="16" t="s">
        <v>17</v>
      </c>
      <c r="C1128" s="15" t="s">
        <v>231</v>
      </c>
      <c r="D1128" s="29" t="str">
        <f>VLOOKUP(C1128,Tabla!A:B,2,0)</f>
        <v>Noche</v>
      </c>
      <c r="E1128" s="14">
        <v>102</v>
      </c>
      <c r="F1128" s="14">
        <v>102</v>
      </c>
      <c r="G1128" s="14">
        <v>0</v>
      </c>
      <c r="H1128" s="14">
        <v>0</v>
      </c>
      <c r="I1128" s="14">
        <v>0</v>
      </c>
      <c r="J1128" s="14">
        <v>84</v>
      </c>
      <c r="K1128" s="14">
        <v>102</v>
      </c>
      <c r="L1128" s="14">
        <v>0</v>
      </c>
      <c r="M1128" s="14">
        <v>0</v>
      </c>
      <c r="N1128" s="13">
        <v>0.82352941176470584</v>
      </c>
      <c r="O1128" s="13">
        <v>0</v>
      </c>
      <c r="P1128" s="13">
        <v>1</v>
      </c>
      <c r="Q1128" s="12" t="s">
        <v>196</v>
      </c>
      <c r="R1128" s="19">
        <v>386.69607843137254</v>
      </c>
      <c r="S1128" s="21">
        <v>12.784313725490197</v>
      </c>
      <c r="T1128" s="18">
        <v>91.88333333333334</v>
      </c>
    </row>
    <row r="1129" spans="1:20" ht="15" thickBot="1" x14ac:dyDescent="0.35">
      <c r="A1129" s="17" t="s">
        <v>275</v>
      </c>
      <c r="B1129" s="16" t="s">
        <v>17</v>
      </c>
      <c r="C1129" s="15" t="s">
        <v>235</v>
      </c>
      <c r="D1129" s="29" t="str">
        <f>VLOOKUP(C1129,Tabla!A:B,2,0)</f>
        <v>Noche</v>
      </c>
      <c r="E1129" s="14">
        <v>86</v>
      </c>
      <c r="F1129" s="14">
        <v>86</v>
      </c>
      <c r="G1129" s="14">
        <v>0</v>
      </c>
      <c r="H1129" s="14">
        <v>0</v>
      </c>
      <c r="I1129" s="14">
        <v>0</v>
      </c>
      <c r="J1129" s="14">
        <v>84</v>
      </c>
      <c r="K1129" s="14">
        <v>86</v>
      </c>
      <c r="L1129" s="14">
        <v>0</v>
      </c>
      <c r="M1129" s="14">
        <v>0</v>
      </c>
      <c r="N1129" s="13">
        <v>0.97674418604651159</v>
      </c>
      <c r="O1129" s="13">
        <v>0</v>
      </c>
      <c r="P1129" s="13">
        <v>1</v>
      </c>
      <c r="Q1129" s="12" t="s">
        <v>120</v>
      </c>
      <c r="R1129" s="19">
        <v>369.68604651162792</v>
      </c>
      <c r="S1129" s="21">
        <v>5.5930232558139537</v>
      </c>
      <c r="T1129" s="18">
        <v>62.261904761904759</v>
      </c>
    </row>
    <row r="1130" spans="1:20" ht="15" thickBot="1" x14ac:dyDescent="0.35">
      <c r="A1130" s="17" t="s">
        <v>275</v>
      </c>
      <c r="B1130" s="16" t="s">
        <v>17</v>
      </c>
      <c r="C1130" s="15" t="s">
        <v>241</v>
      </c>
      <c r="D1130" s="29" t="str">
        <f>VLOOKUP(C1130,Tabla!A:B,2,0)</f>
        <v>Noche</v>
      </c>
      <c r="E1130" s="14">
        <v>45</v>
      </c>
      <c r="F1130" s="14">
        <v>45</v>
      </c>
      <c r="G1130" s="14">
        <v>0</v>
      </c>
      <c r="H1130" s="14">
        <v>0</v>
      </c>
      <c r="I1130" s="14">
        <v>0</v>
      </c>
      <c r="J1130" s="14">
        <v>45</v>
      </c>
      <c r="K1130" s="14">
        <v>45</v>
      </c>
      <c r="L1130" s="14">
        <v>0</v>
      </c>
      <c r="M1130" s="14">
        <v>0</v>
      </c>
      <c r="N1130" s="13">
        <v>1</v>
      </c>
      <c r="O1130" s="13">
        <v>0</v>
      </c>
      <c r="P1130" s="13">
        <v>1</v>
      </c>
      <c r="Q1130" s="12" t="s">
        <v>113</v>
      </c>
      <c r="R1130" s="19">
        <v>419.13333333333333</v>
      </c>
      <c r="S1130" s="21">
        <v>1.3555555555555556</v>
      </c>
      <c r="T1130" s="18">
        <v>62.555555555555557</v>
      </c>
    </row>
    <row r="1131" spans="1:20" ht="15" thickBot="1" x14ac:dyDescent="0.35">
      <c r="A1131" s="17" t="s">
        <v>275</v>
      </c>
      <c r="B1131" s="16" t="s">
        <v>17</v>
      </c>
      <c r="C1131" s="15" t="s">
        <v>245</v>
      </c>
      <c r="D1131" s="29" t="str">
        <f>VLOOKUP(C1131,Tabla!A:B,2,0)</f>
        <v>Noche</v>
      </c>
      <c r="E1131" s="14">
        <v>34</v>
      </c>
      <c r="F1131" s="14">
        <v>34</v>
      </c>
      <c r="G1131" s="14">
        <v>0</v>
      </c>
      <c r="H1131" s="14">
        <v>0</v>
      </c>
      <c r="I1131" s="14">
        <v>0</v>
      </c>
      <c r="J1131" s="14">
        <v>22</v>
      </c>
      <c r="K1131" s="14">
        <v>34</v>
      </c>
      <c r="L1131" s="14">
        <v>0</v>
      </c>
      <c r="M1131" s="14">
        <v>0</v>
      </c>
      <c r="N1131" s="13">
        <v>0.6470588235294118</v>
      </c>
      <c r="O1131" s="13">
        <v>0</v>
      </c>
      <c r="P1131" s="13">
        <v>1</v>
      </c>
      <c r="Q1131" s="12" t="s">
        <v>274</v>
      </c>
      <c r="R1131" s="19">
        <v>334.44117647058823</v>
      </c>
      <c r="S1131" s="21">
        <v>36.264705882352942</v>
      </c>
      <c r="T1131" s="18">
        <v>85.9</v>
      </c>
    </row>
    <row r="1132" spans="1:20" ht="15" thickBot="1" x14ac:dyDescent="0.35">
      <c r="A1132" s="2" t="s">
        <v>39</v>
      </c>
      <c r="B1132" s="3" t="s">
        <v>22</v>
      </c>
      <c r="C1132" s="4" t="s">
        <v>18</v>
      </c>
      <c r="D1132" s="29" t="str">
        <f>VLOOKUP(C1132,Tabla!A:B,2,0)</f>
        <v>Mañana</v>
      </c>
      <c r="E1132" s="5">
        <v>2</v>
      </c>
      <c r="F1132" s="5">
        <v>2</v>
      </c>
      <c r="G1132" s="5">
        <v>0</v>
      </c>
      <c r="H1132" s="5">
        <v>0</v>
      </c>
      <c r="I1132" s="5">
        <v>0</v>
      </c>
      <c r="J1132" s="5">
        <v>2</v>
      </c>
      <c r="K1132" s="5">
        <v>2</v>
      </c>
      <c r="L1132" s="5">
        <v>0</v>
      </c>
      <c r="M1132" s="5">
        <v>0</v>
      </c>
      <c r="N1132" s="6">
        <v>1</v>
      </c>
      <c r="O1132" s="6">
        <v>0</v>
      </c>
      <c r="P1132" s="6">
        <v>1</v>
      </c>
      <c r="Q1132" s="7" t="s">
        <v>40</v>
      </c>
      <c r="R1132" s="8">
        <v>284.5</v>
      </c>
      <c r="S1132" s="20">
        <v>2</v>
      </c>
      <c r="T1132" s="7" t="s">
        <v>20</v>
      </c>
    </row>
    <row r="1133" spans="1:20" ht="15" thickBot="1" x14ac:dyDescent="0.35">
      <c r="A1133" s="2" t="s">
        <v>39</v>
      </c>
      <c r="B1133" s="3" t="s">
        <v>22</v>
      </c>
      <c r="C1133" s="4" t="s">
        <v>44</v>
      </c>
      <c r="D1133" s="29" t="str">
        <f>VLOOKUP(C1133,Tabla!A:B,2,0)</f>
        <v>Mañana</v>
      </c>
      <c r="E1133" s="5">
        <v>30</v>
      </c>
      <c r="F1133" s="5">
        <v>30</v>
      </c>
      <c r="G1133" s="5">
        <v>0</v>
      </c>
      <c r="H1133" s="5">
        <v>0</v>
      </c>
      <c r="I1133" s="5">
        <v>0</v>
      </c>
      <c r="J1133" s="5">
        <v>30</v>
      </c>
      <c r="K1133" s="5">
        <v>30</v>
      </c>
      <c r="L1133" s="5">
        <v>0</v>
      </c>
      <c r="M1133" s="5">
        <v>0</v>
      </c>
      <c r="N1133" s="6">
        <v>1</v>
      </c>
      <c r="O1133" s="6">
        <v>0</v>
      </c>
      <c r="P1133" s="6">
        <v>1</v>
      </c>
      <c r="Q1133" s="7" t="s">
        <v>55</v>
      </c>
      <c r="R1133" s="8">
        <v>336.66666666666669</v>
      </c>
      <c r="S1133" s="20">
        <v>1.5</v>
      </c>
      <c r="T1133" s="9">
        <v>63.285714285714285</v>
      </c>
    </row>
    <row r="1134" spans="1:20" ht="15" thickBot="1" x14ac:dyDescent="0.35">
      <c r="A1134" s="2" t="s">
        <v>39</v>
      </c>
      <c r="B1134" s="3" t="s">
        <v>22</v>
      </c>
      <c r="C1134" s="4" t="s">
        <v>77</v>
      </c>
      <c r="D1134" s="29" t="str">
        <f>VLOOKUP(C1134,Tabla!A:B,2,0)</f>
        <v>Mañana</v>
      </c>
      <c r="E1134" s="5">
        <v>59</v>
      </c>
      <c r="F1134" s="5">
        <v>59</v>
      </c>
      <c r="G1134" s="5">
        <v>0</v>
      </c>
      <c r="H1134" s="5">
        <v>0</v>
      </c>
      <c r="I1134" s="5">
        <v>0</v>
      </c>
      <c r="J1134" s="5">
        <v>56</v>
      </c>
      <c r="K1134" s="5">
        <v>59</v>
      </c>
      <c r="L1134" s="5">
        <v>0</v>
      </c>
      <c r="M1134" s="5">
        <v>0</v>
      </c>
      <c r="N1134" s="6">
        <v>0.94915254237288138</v>
      </c>
      <c r="O1134" s="6">
        <v>0</v>
      </c>
      <c r="P1134" s="6">
        <v>1</v>
      </c>
      <c r="Q1134" s="7" t="s">
        <v>79</v>
      </c>
      <c r="R1134" s="8">
        <v>361.64406779661016</v>
      </c>
      <c r="S1134" s="20">
        <v>4.6610169491525424</v>
      </c>
      <c r="T1134" s="9">
        <v>76.421052631578945</v>
      </c>
    </row>
    <row r="1135" spans="1:20" ht="15" thickBot="1" x14ac:dyDescent="0.35">
      <c r="A1135" s="2" t="s">
        <v>39</v>
      </c>
      <c r="B1135" s="3" t="s">
        <v>22</v>
      </c>
      <c r="C1135" s="4" t="s">
        <v>97</v>
      </c>
      <c r="D1135" s="29" t="str">
        <f>VLOOKUP(C1135,Tabla!A:B,2,0)</f>
        <v>Mañana</v>
      </c>
      <c r="E1135" s="5">
        <v>64</v>
      </c>
      <c r="F1135" s="5">
        <v>64</v>
      </c>
      <c r="G1135" s="5">
        <v>0</v>
      </c>
      <c r="H1135" s="5">
        <v>0</v>
      </c>
      <c r="I1135" s="5">
        <v>0</v>
      </c>
      <c r="J1135" s="5">
        <v>64</v>
      </c>
      <c r="K1135" s="5">
        <v>64</v>
      </c>
      <c r="L1135" s="5">
        <v>0</v>
      </c>
      <c r="M1135" s="5">
        <v>0</v>
      </c>
      <c r="N1135" s="6">
        <v>1</v>
      </c>
      <c r="O1135" s="6">
        <v>0</v>
      </c>
      <c r="P1135" s="6">
        <v>1</v>
      </c>
      <c r="Q1135" s="7" t="s">
        <v>66</v>
      </c>
      <c r="R1135" s="8">
        <v>406.09375</v>
      </c>
      <c r="S1135" s="20">
        <v>1.328125</v>
      </c>
      <c r="T1135" s="9">
        <v>64.214285714285708</v>
      </c>
    </row>
    <row r="1136" spans="1:20" ht="15" thickBot="1" x14ac:dyDescent="0.35">
      <c r="A1136" s="2" t="s">
        <v>39</v>
      </c>
      <c r="B1136" s="3" t="s">
        <v>22</v>
      </c>
      <c r="C1136" s="4" t="s">
        <v>117</v>
      </c>
      <c r="D1136" s="29" t="str">
        <f>VLOOKUP(C1136,Tabla!A:B,2,0)</f>
        <v>Mañana</v>
      </c>
      <c r="E1136" s="5">
        <v>71</v>
      </c>
      <c r="F1136" s="5">
        <v>70</v>
      </c>
      <c r="G1136" s="5">
        <v>1</v>
      </c>
      <c r="H1136" s="5">
        <v>0</v>
      </c>
      <c r="I1136" s="5">
        <v>1</v>
      </c>
      <c r="J1136" s="5">
        <v>69</v>
      </c>
      <c r="K1136" s="5">
        <v>70</v>
      </c>
      <c r="L1136" s="5">
        <v>0</v>
      </c>
      <c r="M1136" s="5">
        <v>0</v>
      </c>
      <c r="N1136" s="6">
        <v>0.98571428571428577</v>
      </c>
      <c r="O1136" s="6">
        <v>1.4084507042253521E-2</v>
      </c>
      <c r="P1136" s="6">
        <v>0.9859154929577465</v>
      </c>
      <c r="Q1136" s="7" t="s">
        <v>125</v>
      </c>
      <c r="R1136" s="8">
        <v>350.37142857142857</v>
      </c>
      <c r="S1136" s="20">
        <v>3.3714285714285714</v>
      </c>
      <c r="T1136" s="9">
        <v>59.2</v>
      </c>
    </row>
    <row r="1137" spans="1:20" ht="15" thickBot="1" x14ac:dyDescent="0.35">
      <c r="A1137" s="2" t="s">
        <v>39</v>
      </c>
      <c r="B1137" s="3" t="s">
        <v>22</v>
      </c>
      <c r="C1137" s="4" t="s">
        <v>130</v>
      </c>
      <c r="D1137" s="29" t="str">
        <f>VLOOKUP(C1137,Tabla!A:B,2,0)</f>
        <v>Mañana</v>
      </c>
      <c r="E1137" s="5">
        <v>65</v>
      </c>
      <c r="F1137" s="5">
        <v>64</v>
      </c>
      <c r="G1137" s="5">
        <v>1</v>
      </c>
      <c r="H1137" s="5">
        <v>0</v>
      </c>
      <c r="I1137" s="5">
        <v>1</v>
      </c>
      <c r="J1137" s="5">
        <v>60</v>
      </c>
      <c r="K1137" s="5">
        <v>64</v>
      </c>
      <c r="L1137" s="5">
        <v>0</v>
      </c>
      <c r="M1137" s="5">
        <v>0</v>
      </c>
      <c r="N1137" s="6">
        <v>0.9375</v>
      </c>
      <c r="O1137" s="6">
        <v>1.5384615384615385E-2</v>
      </c>
      <c r="P1137" s="6">
        <v>0.98461538461538467</v>
      </c>
      <c r="Q1137" s="7" t="s">
        <v>92</v>
      </c>
      <c r="R1137" s="8">
        <v>393.3125</v>
      </c>
      <c r="S1137" s="20">
        <v>5.171875</v>
      </c>
      <c r="T1137" s="9">
        <v>60.333333333333336</v>
      </c>
    </row>
    <row r="1138" spans="1:20" ht="15" thickBot="1" x14ac:dyDescent="0.35">
      <c r="A1138" s="2" t="s">
        <v>39</v>
      </c>
      <c r="B1138" s="3" t="s">
        <v>22</v>
      </c>
      <c r="C1138" s="4" t="s">
        <v>142</v>
      </c>
      <c r="D1138" s="29" t="str">
        <f>VLOOKUP(C1138,Tabla!A:B,2,0)</f>
        <v>Mañana</v>
      </c>
      <c r="E1138" s="5">
        <v>60</v>
      </c>
      <c r="F1138" s="5">
        <v>60</v>
      </c>
      <c r="G1138" s="5">
        <v>0</v>
      </c>
      <c r="H1138" s="5">
        <v>0</v>
      </c>
      <c r="I1138" s="5">
        <v>0</v>
      </c>
      <c r="J1138" s="5">
        <v>46</v>
      </c>
      <c r="K1138" s="5">
        <v>60</v>
      </c>
      <c r="L1138" s="5">
        <v>0</v>
      </c>
      <c r="M1138" s="5">
        <v>0</v>
      </c>
      <c r="N1138" s="6">
        <v>0.76666666666666672</v>
      </c>
      <c r="O1138" s="6">
        <v>0</v>
      </c>
      <c r="P1138" s="6">
        <v>1</v>
      </c>
      <c r="Q1138" s="7" t="s">
        <v>148</v>
      </c>
      <c r="R1138" s="8">
        <v>346.3</v>
      </c>
      <c r="S1138" s="20">
        <v>22.016666666666666</v>
      </c>
      <c r="T1138" s="9">
        <v>59.307692307692307</v>
      </c>
    </row>
    <row r="1139" spans="1:20" ht="15" thickBot="1" x14ac:dyDescent="0.35">
      <c r="A1139" s="2" t="s">
        <v>39</v>
      </c>
      <c r="B1139" s="3" t="s">
        <v>22</v>
      </c>
      <c r="C1139" s="4" t="s">
        <v>155</v>
      </c>
      <c r="D1139" s="29" t="str">
        <f>VLOOKUP(C1139,Tabla!A:B,2,0)</f>
        <v>Mañana</v>
      </c>
      <c r="E1139" s="5">
        <v>85</v>
      </c>
      <c r="F1139" s="5">
        <v>79</v>
      </c>
      <c r="G1139" s="5">
        <v>1</v>
      </c>
      <c r="H1139" s="5">
        <v>5</v>
      </c>
      <c r="I1139" s="5">
        <v>6</v>
      </c>
      <c r="J1139" s="5">
        <v>24</v>
      </c>
      <c r="K1139" s="5">
        <v>79</v>
      </c>
      <c r="L1139" s="5">
        <v>0</v>
      </c>
      <c r="M1139" s="5">
        <v>0</v>
      </c>
      <c r="N1139" s="6">
        <v>0.30379746835443039</v>
      </c>
      <c r="O1139" s="6">
        <v>7.0588235294117646E-2</v>
      </c>
      <c r="P1139" s="6">
        <v>0.92941176470588238</v>
      </c>
      <c r="Q1139" s="7" t="s">
        <v>93</v>
      </c>
      <c r="R1139" s="8">
        <v>351.41772151898732</v>
      </c>
      <c r="S1139" s="20">
        <v>84.708860759493675</v>
      </c>
      <c r="T1139" s="9">
        <v>67.745098039215691</v>
      </c>
    </row>
    <row r="1140" spans="1:20" ht="15" thickBot="1" x14ac:dyDescent="0.35">
      <c r="A1140" s="2" t="s">
        <v>39</v>
      </c>
      <c r="B1140" s="3" t="s">
        <v>22</v>
      </c>
      <c r="C1140" s="4" t="s">
        <v>165</v>
      </c>
      <c r="D1140" s="29" t="str">
        <f>VLOOKUP(C1140,Tabla!A:B,2,0)</f>
        <v>Mañana</v>
      </c>
      <c r="E1140" s="5">
        <v>67</v>
      </c>
      <c r="F1140" s="5">
        <v>67</v>
      </c>
      <c r="G1140" s="5">
        <v>0</v>
      </c>
      <c r="H1140" s="5">
        <v>0</v>
      </c>
      <c r="I1140" s="5">
        <v>0</v>
      </c>
      <c r="J1140" s="5">
        <v>65</v>
      </c>
      <c r="K1140" s="5">
        <v>67</v>
      </c>
      <c r="L1140" s="5">
        <v>0</v>
      </c>
      <c r="M1140" s="5">
        <v>0</v>
      </c>
      <c r="N1140" s="6">
        <v>0.97014925373134331</v>
      </c>
      <c r="O1140" s="6">
        <v>0</v>
      </c>
      <c r="P1140" s="6">
        <v>1</v>
      </c>
      <c r="Q1140" s="7" t="s">
        <v>175</v>
      </c>
      <c r="R1140" s="8">
        <v>268.53731343283584</v>
      </c>
      <c r="S1140" s="20">
        <v>3.5223880597014925</v>
      </c>
      <c r="T1140" s="9">
        <v>53.9375</v>
      </c>
    </row>
    <row r="1141" spans="1:20" ht="15" thickBot="1" x14ac:dyDescent="0.35">
      <c r="A1141" s="2" t="s">
        <v>39</v>
      </c>
      <c r="B1141" s="3" t="s">
        <v>22</v>
      </c>
      <c r="C1141" s="4" t="s">
        <v>176</v>
      </c>
      <c r="D1141" s="29" t="str">
        <f>VLOOKUP(C1141,Tabla!A:B,2,0)</f>
        <v>Tarde</v>
      </c>
      <c r="E1141" s="5">
        <v>62</v>
      </c>
      <c r="F1141" s="5">
        <v>62</v>
      </c>
      <c r="G1141" s="5">
        <v>0</v>
      </c>
      <c r="H1141" s="5">
        <v>0</v>
      </c>
      <c r="I1141" s="5">
        <v>0</v>
      </c>
      <c r="J1141" s="5">
        <v>62</v>
      </c>
      <c r="K1141" s="5">
        <v>62</v>
      </c>
      <c r="L1141" s="5">
        <v>0</v>
      </c>
      <c r="M1141" s="5">
        <v>0</v>
      </c>
      <c r="N1141" s="6">
        <v>1</v>
      </c>
      <c r="O1141" s="6">
        <v>0</v>
      </c>
      <c r="P1141" s="6">
        <v>1</v>
      </c>
      <c r="Q1141" s="7" t="s">
        <v>87</v>
      </c>
      <c r="R1141" s="8">
        <v>303.90322580645159</v>
      </c>
      <c r="S1141" s="20">
        <v>1.564516129032258</v>
      </c>
      <c r="T1141" s="9">
        <v>52.56666666666667</v>
      </c>
    </row>
    <row r="1142" spans="1:20" ht="15" thickBot="1" x14ac:dyDescent="0.35">
      <c r="A1142" s="2" t="s">
        <v>39</v>
      </c>
      <c r="B1142" s="3" t="s">
        <v>22</v>
      </c>
      <c r="C1142" s="4" t="s">
        <v>189</v>
      </c>
      <c r="D1142" s="29" t="str">
        <f>VLOOKUP(C1142,Tabla!A:B,2,0)</f>
        <v>Tarde</v>
      </c>
      <c r="E1142" s="5">
        <v>56</v>
      </c>
      <c r="F1142" s="5">
        <v>55</v>
      </c>
      <c r="G1142" s="5">
        <v>1</v>
      </c>
      <c r="H1142" s="5">
        <v>0</v>
      </c>
      <c r="I1142" s="5">
        <v>1</v>
      </c>
      <c r="J1142" s="5">
        <v>50</v>
      </c>
      <c r="K1142" s="5">
        <v>55</v>
      </c>
      <c r="L1142" s="5">
        <v>0</v>
      </c>
      <c r="M1142" s="5">
        <v>0</v>
      </c>
      <c r="N1142" s="6">
        <v>0.90909090909090906</v>
      </c>
      <c r="O1142" s="6">
        <v>1.7857142857142856E-2</v>
      </c>
      <c r="P1142" s="6">
        <v>0.9821428571428571</v>
      </c>
      <c r="Q1142" s="7" t="s">
        <v>99</v>
      </c>
      <c r="R1142" s="8">
        <v>375.5090909090909</v>
      </c>
      <c r="S1142" s="20">
        <v>9.872727272727273</v>
      </c>
      <c r="T1142" s="9">
        <v>71.333333333333329</v>
      </c>
    </row>
    <row r="1143" spans="1:20" ht="15" thickBot="1" x14ac:dyDescent="0.35">
      <c r="A1143" s="2" t="s">
        <v>39</v>
      </c>
      <c r="B1143" s="3" t="s">
        <v>22</v>
      </c>
      <c r="C1143" s="4" t="s">
        <v>199</v>
      </c>
      <c r="D1143" s="29" t="str">
        <f>VLOOKUP(C1143,Tabla!A:B,2,0)</f>
        <v>Tarde</v>
      </c>
      <c r="E1143" s="5">
        <v>42</v>
      </c>
      <c r="F1143" s="5">
        <v>42</v>
      </c>
      <c r="G1143" s="5">
        <v>0</v>
      </c>
      <c r="H1143" s="5">
        <v>0</v>
      </c>
      <c r="I1143" s="5">
        <v>0</v>
      </c>
      <c r="J1143" s="5">
        <v>42</v>
      </c>
      <c r="K1143" s="5">
        <v>42</v>
      </c>
      <c r="L1143" s="5">
        <v>0</v>
      </c>
      <c r="M1143" s="5">
        <v>0</v>
      </c>
      <c r="N1143" s="6">
        <v>1</v>
      </c>
      <c r="O1143" s="6">
        <v>0</v>
      </c>
      <c r="P1143" s="6">
        <v>1</v>
      </c>
      <c r="Q1143" s="7" t="s">
        <v>164</v>
      </c>
      <c r="R1143" s="8">
        <v>306.88095238095241</v>
      </c>
      <c r="S1143" s="20">
        <v>1.2380952380952381</v>
      </c>
      <c r="T1143" s="9">
        <v>57.636363636363633</v>
      </c>
    </row>
    <row r="1144" spans="1:20" ht="15" thickBot="1" x14ac:dyDescent="0.35">
      <c r="A1144" s="2" t="s">
        <v>39</v>
      </c>
      <c r="B1144" s="3" t="s">
        <v>22</v>
      </c>
      <c r="C1144" s="4" t="s">
        <v>204</v>
      </c>
      <c r="D1144" s="29" t="str">
        <f>VLOOKUP(C1144,Tabla!A:B,2,0)</f>
        <v>Tarde</v>
      </c>
      <c r="E1144" s="5">
        <v>47</v>
      </c>
      <c r="F1144" s="5">
        <v>47</v>
      </c>
      <c r="G1144" s="5">
        <v>0</v>
      </c>
      <c r="H1144" s="5">
        <v>0</v>
      </c>
      <c r="I1144" s="5">
        <v>0</v>
      </c>
      <c r="J1144" s="5">
        <v>47</v>
      </c>
      <c r="K1144" s="5">
        <v>47</v>
      </c>
      <c r="L1144" s="5">
        <v>0</v>
      </c>
      <c r="M1144" s="5">
        <v>0</v>
      </c>
      <c r="N1144" s="6">
        <v>1</v>
      </c>
      <c r="O1144" s="6">
        <v>0</v>
      </c>
      <c r="P1144" s="6">
        <v>1</v>
      </c>
      <c r="Q1144" s="7" t="s">
        <v>149</v>
      </c>
      <c r="R1144" s="8">
        <v>427.02127659574467</v>
      </c>
      <c r="S1144" s="20">
        <v>1.3191489361702129</v>
      </c>
      <c r="T1144" s="9">
        <v>61.363636363636367</v>
      </c>
    </row>
    <row r="1145" spans="1:20" ht="15" thickBot="1" x14ac:dyDescent="0.35">
      <c r="A1145" s="2" t="s">
        <v>39</v>
      </c>
      <c r="B1145" s="3" t="s">
        <v>22</v>
      </c>
      <c r="C1145" s="4" t="s">
        <v>210</v>
      </c>
      <c r="D1145" s="29" t="str">
        <f>VLOOKUP(C1145,Tabla!A:B,2,0)</f>
        <v>Tarde</v>
      </c>
      <c r="E1145" s="5">
        <v>48</v>
      </c>
      <c r="F1145" s="5">
        <v>48</v>
      </c>
      <c r="G1145" s="5">
        <v>0</v>
      </c>
      <c r="H1145" s="5">
        <v>0</v>
      </c>
      <c r="I1145" s="5">
        <v>0</v>
      </c>
      <c r="J1145" s="5">
        <v>48</v>
      </c>
      <c r="K1145" s="5">
        <v>48</v>
      </c>
      <c r="L1145" s="5">
        <v>0</v>
      </c>
      <c r="M1145" s="5">
        <v>0</v>
      </c>
      <c r="N1145" s="6">
        <v>1</v>
      </c>
      <c r="O1145" s="6">
        <v>0</v>
      </c>
      <c r="P1145" s="6">
        <v>1</v>
      </c>
      <c r="Q1145" s="7" t="s">
        <v>212</v>
      </c>
      <c r="R1145" s="8">
        <v>454.125</v>
      </c>
      <c r="S1145" s="20">
        <v>1.25</v>
      </c>
      <c r="T1145" s="9">
        <v>71.857142857142861</v>
      </c>
    </row>
    <row r="1146" spans="1:20" ht="15" thickBot="1" x14ac:dyDescent="0.35">
      <c r="A1146" s="2" t="s">
        <v>39</v>
      </c>
      <c r="B1146" s="3" t="s">
        <v>22</v>
      </c>
      <c r="C1146" s="4" t="s">
        <v>215</v>
      </c>
      <c r="D1146" s="29" t="str">
        <f>VLOOKUP(C1146,Tabla!A:B,2,0)</f>
        <v>Tarde</v>
      </c>
      <c r="E1146" s="5">
        <v>68</v>
      </c>
      <c r="F1146" s="5">
        <v>68</v>
      </c>
      <c r="G1146" s="5">
        <v>0</v>
      </c>
      <c r="H1146" s="5">
        <v>0</v>
      </c>
      <c r="I1146" s="5">
        <v>0</v>
      </c>
      <c r="J1146" s="5">
        <v>67</v>
      </c>
      <c r="K1146" s="5">
        <v>68</v>
      </c>
      <c r="L1146" s="5">
        <v>0</v>
      </c>
      <c r="M1146" s="5">
        <v>0</v>
      </c>
      <c r="N1146" s="6">
        <v>0.98529411764705888</v>
      </c>
      <c r="O1146" s="6">
        <v>0</v>
      </c>
      <c r="P1146" s="6">
        <v>1</v>
      </c>
      <c r="Q1146" s="7" t="s">
        <v>131</v>
      </c>
      <c r="R1146" s="8">
        <v>315.73529411764707</v>
      </c>
      <c r="S1146" s="20">
        <v>1.9117647058823528</v>
      </c>
      <c r="T1146" s="9">
        <v>64.648648648648646</v>
      </c>
    </row>
    <row r="1147" spans="1:20" ht="15" thickBot="1" x14ac:dyDescent="0.35">
      <c r="A1147" s="2" t="s">
        <v>39</v>
      </c>
      <c r="B1147" s="3" t="s">
        <v>22</v>
      </c>
      <c r="C1147" s="4" t="s">
        <v>220</v>
      </c>
      <c r="D1147" s="29" t="str">
        <f>VLOOKUP(C1147,Tabla!A:B,2,0)</f>
        <v>Tarde</v>
      </c>
      <c r="E1147" s="5">
        <v>80</v>
      </c>
      <c r="F1147" s="5">
        <v>80</v>
      </c>
      <c r="G1147" s="5">
        <v>0</v>
      </c>
      <c r="H1147" s="5">
        <v>0</v>
      </c>
      <c r="I1147" s="5">
        <v>0</v>
      </c>
      <c r="J1147" s="5">
        <v>73</v>
      </c>
      <c r="K1147" s="5">
        <v>80</v>
      </c>
      <c r="L1147" s="5">
        <v>0</v>
      </c>
      <c r="M1147" s="5">
        <v>0</v>
      </c>
      <c r="N1147" s="6">
        <v>0.91249999999999998</v>
      </c>
      <c r="O1147" s="6">
        <v>0</v>
      </c>
      <c r="P1147" s="6">
        <v>1</v>
      </c>
      <c r="Q1147" s="7" t="s">
        <v>126</v>
      </c>
      <c r="R1147" s="8">
        <v>330.27499999999998</v>
      </c>
      <c r="S1147" s="20">
        <v>6.9</v>
      </c>
      <c r="T1147" s="9">
        <v>67.392857142857139</v>
      </c>
    </row>
    <row r="1148" spans="1:20" ht="15" thickBot="1" x14ac:dyDescent="0.35">
      <c r="A1148" s="2" t="s">
        <v>39</v>
      </c>
      <c r="B1148" s="3" t="s">
        <v>22</v>
      </c>
      <c r="C1148" s="4" t="s">
        <v>226</v>
      </c>
      <c r="D1148" s="29" t="str">
        <f>VLOOKUP(C1148,Tabla!A:B,2,0)</f>
        <v>Tarde</v>
      </c>
      <c r="E1148" s="5">
        <v>64</v>
      </c>
      <c r="F1148" s="5">
        <v>64</v>
      </c>
      <c r="G1148" s="5">
        <v>0</v>
      </c>
      <c r="H1148" s="5">
        <v>0</v>
      </c>
      <c r="I1148" s="5">
        <v>0</v>
      </c>
      <c r="J1148" s="5">
        <v>61</v>
      </c>
      <c r="K1148" s="5">
        <v>64</v>
      </c>
      <c r="L1148" s="5">
        <v>0</v>
      </c>
      <c r="M1148" s="5">
        <v>0</v>
      </c>
      <c r="N1148" s="6">
        <v>0.953125</v>
      </c>
      <c r="O1148" s="6">
        <v>0</v>
      </c>
      <c r="P1148" s="6">
        <v>1</v>
      </c>
      <c r="Q1148" s="7" t="s">
        <v>229</v>
      </c>
      <c r="R1148" s="8">
        <v>281.875</v>
      </c>
      <c r="S1148" s="20">
        <v>6.265625</v>
      </c>
      <c r="T1148" s="9">
        <v>50.10526315789474</v>
      </c>
    </row>
    <row r="1149" spans="1:20" ht="15" thickBot="1" x14ac:dyDescent="0.35">
      <c r="A1149" s="2" t="s">
        <v>39</v>
      </c>
      <c r="B1149" s="3" t="s">
        <v>22</v>
      </c>
      <c r="C1149" s="4" t="s">
        <v>231</v>
      </c>
      <c r="D1149" s="29" t="str">
        <f>VLOOKUP(C1149,Tabla!A:B,2,0)</f>
        <v>Noche</v>
      </c>
      <c r="E1149" s="5">
        <v>39</v>
      </c>
      <c r="F1149" s="5">
        <v>39</v>
      </c>
      <c r="G1149" s="5">
        <v>0</v>
      </c>
      <c r="H1149" s="5">
        <v>0</v>
      </c>
      <c r="I1149" s="5">
        <v>0</v>
      </c>
      <c r="J1149" s="5">
        <v>39</v>
      </c>
      <c r="K1149" s="5">
        <v>39</v>
      </c>
      <c r="L1149" s="5">
        <v>0</v>
      </c>
      <c r="M1149" s="5">
        <v>0</v>
      </c>
      <c r="N1149" s="6">
        <v>1</v>
      </c>
      <c r="O1149" s="6">
        <v>0</v>
      </c>
      <c r="P1149" s="6">
        <v>1</v>
      </c>
      <c r="Q1149" s="7" t="s">
        <v>191</v>
      </c>
      <c r="R1149" s="8">
        <v>344.94871794871796</v>
      </c>
      <c r="S1149" s="20">
        <v>1.2564102564102564</v>
      </c>
      <c r="T1149" s="9">
        <v>68.291666666666671</v>
      </c>
    </row>
    <row r="1150" spans="1:20" ht="15" thickBot="1" x14ac:dyDescent="0.35">
      <c r="A1150" s="2" t="s">
        <v>39</v>
      </c>
      <c r="B1150" s="3" t="s">
        <v>22</v>
      </c>
      <c r="C1150" s="4" t="s">
        <v>235</v>
      </c>
      <c r="D1150" s="29" t="str">
        <f>VLOOKUP(C1150,Tabla!A:B,2,0)</f>
        <v>Noche</v>
      </c>
      <c r="E1150" s="5">
        <v>31</v>
      </c>
      <c r="F1150" s="5">
        <v>30</v>
      </c>
      <c r="G1150" s="5">
        <v>1</v>
      </c>
      <c r="H1150" s="5">
        <v>0</v>
      </c>
      <c r="I1150" s="5">
        <v>1</v>
      </c>
      <c r="J1150" s="5">
        <v>30</v>
      </c>
      <c r="K1150" s="5">
        <v>30</v>
      </c>
      <c r="L1150" s="5">
        <v>0</v>
      </c>
      <c r="M1150" s="5">
        <v>0</v>
      </c>
      <c r="N1150" s="6">
        <v>1</v>
      </c>
      <c r="O1150" s="6">
        <v>3.2258064516129031E-2</v>
      </c>
      <c r="P1150" s="6">
        <v>0.967741935483871</v>
      </c>
      <c r="Q1150" s="7" t="s">
        <v>147</v>
      </c>
      <c r="R1150" s="8">
        <v>384.93333333333334</v>
      </c>
      <c r="S1150" s="20">
        <v>1.7333333333333334</v>
      </c>
      <c r="T1150" s="9">
        <v>57.074074074074076</v>
      </c>
    </row>
    <row r="1151" spans="1:20" ht="15" thickBot="1" x14ac:dyDescent="0.35">
      <c r="A1151" s="2" t="s">
        <v>39</v>
      </c>
      <c r="B1151" s="3" t="s">
        <v>22</v>
      </c>
      <c r="C1151" s="4" t="s">
        <v>241</v>
      </c>
      <c r="D1151" s="29" t="str">
        <f>VLOOKUP(C1151,Tabla!A:B,2,0)</f>
        <v>Noche</v>
      </c>
      <c r="E1151" s="5">
        <v>27</v>
      </c>
      <c r="F1151" s="5">
        <v>27</v>
      </c>
      <c r="G1151" s="5">
        <v>0</v>
      </c>
      <c r="H1151" s="5">
        <v>0</v>
      </c>
      <c r="I1151" s="5">
        <v>0</v>
      </c>
      <c r="J1151" s="5">
        <v>27</v>
      </c>
      <c r="K1151" s="5">
        <v>27</v>
      </c>
      <c r="L1151" s="5">
        <v>0</v>
      </c>
      <c r="M1151" s="5">
        <v>0</v>
      </c>
      <c r="N1151" s="6">
        <v>1</v>
      </c>
      <c r="O1151" s="6">
        <v>0</v>
      </c>
      <c r="P1151" s="6">
        <v>1</v>
      </c>
      <c r="Q1151" s="7" t="s">
        <v>92</v>
      </c>
      <c r="R1151" s="8">
        <v>393.74074074074076</v>
      </c>
      <c r="S1151" s="20">
        <v>2.3333333333333335</v>
      </c>
      <c r="T1151" s="9">
        <v>55.07692307692308</v>
      </c>
    </row>
    <row r="1152" spans="1:20" ht="15" thickBot="1" x14ac:dyDescent="0.35">
      <c r="A1152" s="2" t="s">
        <v>39</v>
      </c>
      <c r="B1152" s="3" t="s">
        <v>22</v>
      </c>
      <c r="C1152" s="4" t="s">
        <v>245</v>
      </c>
      <c r="D1152" s="29" t="str">
        <f>VLOOKUP(C1152,Tabla!A:B,2,0)</f>
        <v>Noche</v>
      </c>
      <c r="E1152" s="5">
        <v>21</v>
      </c>
      <c r="F1152" s="5">
        <v>21</v>
      </c>
      <c r="G1152" s="5">
        <v>0</v>
      </c>
      <c r="H1152" s="5">
        <v>0</v>
      </c>
      <c r="I1152" s="5">
        <v>0</v>
      </c>
      <c r="J1152" s="5">
        <v>21</v>
      </c>
      <c r="K1152" s="5">
        <v>21</v>
      </c>
      <c r="L1152" s="5">
        <v>0</v>
      </c>
      <c r="M1152" s="5">
        <v>0</v>
      </c>
      <c r="N1152" s="6">
        <v>1</v>
      </c>
      <c r="O1152" s="6">
        <v>0</v>
      </c>
      <c r="P1152" s="6">
        <v>1</v>
      </c>
      <c r="Q1152" s="7" t="s">
        <v>249</v>
      </c>
      <c r="R1152" s="8">
        <v>225.38095238095238</v>
      </c>
      <c r="S1152" s="20">
        <v>2.0952380952380953</v>
      </c>
      <c r="T1152" s="9">
        <v>76.5</v>
      </c>
    </row>
    <row r="1153" spans="1:20" ht="15" thickBot="1" x14ac:dyDescent="0.35">
      <c r="A1153" s="17" t="s">
        <v>260</v>
      </c>
      <c r="B1153" s="16" t="s">
        <v>33</v>
      </c>
      <c r="C1153" s="15" t="s">
        <v>18</v>
      </c>
      <c r="D1153" s="29" t="str">
        <f>VLOOKUP(C1153,Tabla!A:B,2,0)</f>
        <v>Mañana</v>
      </c>
      <c r="E1153" s="14">
        <v>2</v>
      </c>
      <c r="F1153" s="14">
        <v>2</v>
      </c>
      <c r="G1153" s="14">
        <v>0</v>
      </c>
      <c r="H1153" s="14">
        <v>0</v>
      </c>
      <c r="I1153" s="14">
        <v>0</v>
      </c>
      <c r="J1153" s="14">
        <v>1</v>
      </c>
      <c r="K1153" s="14">
        <v>2</v>
      </c>
      <c r="L1153" s="14">
        <v>0</v>
      </c>
      <c r="M1153" s="14">
        <v>0</v>
      </c>
      <c r="N1153" s="13">
        <v>0.5</v>
      </c>
      <c r="O1153" s="13">
        <v>0</v>
      </c>
      <c r="P1153" s="13">
        <v>1</v>
      </c>
      <c r="Q1153" s="12" t="s">
        <v>95</v>
      </c>
      <c r="R1153" s="19">
        <v>467</v>
      </c>
      <c r="S1153" s="21">
        <v>19.5</v>
      </c>
      <c r="T1153" s="12" t="s">
        <v>20</v>
      </c>
    </row>
    <row r="1154" spans="1:20" ht="15" thickBot="1" x14ac:dyDescent="0.35">
      <c r="A1154" s="17" t="s">
        <v>260</v>
      </c>
      <c r="B1154" s="16" t="s">
        <v>33</v>
      </c>
      <c r="C1154" s="15" t="s">
        <v>44</v>
      </c>
      <c r="D1154" s="29" t="str">
        <f>VLOOKUP(C1154,Tabla!A:B,2,0)</f>
        <v>Mañana</v>
      </c>
      <c r="E1154" s="14">
        <v>49</v>
      </c>
      <c r="F1154" s="14">
        <v>49</v>
      </c>
      <c r="G1154" s="14">
        <v>0</v>
      </c>
      <c r="H1154" s="14">
        <v>0</v>
      </c>
      <c r="I1154" s="14">
        <v>0</v>
      </c>
      <c r="J1154" s="14">
        <v>49</v>
      </c>
      <c r="K1154" s="14">
        <v>49</v>
      </c>
      <c r="L1154" s="14">
        <v>0</v>
      </c>
      <c r="M1154" s="14">
        <v>0</v>
      </c>
      <c r="N1154" s="13">
        <v>1</v>
      </c>
      <c r="O1154" s="13">
        <v>0</v>
      </c>
      <c r="P1154" s="13">
        <v>1</v>
      </c>
      <c r="Q1154" s="12" t="s">
        <v>111</v>
      </c>
      <c r="R1154" s="19">
        <v>433.81632653061223</v>
      </c>
      <c r="S1154" s="21">
        <v>1.4489795918367347</v>
      </c>
      <c r="T1154" s="18">
        <v>66.181818181818187</v>
      </c>
    </row>
    <row r="1155" spans="1:20" ht="15" thickBot="1" x14ac:dyDescent="0.35">
      <c r="A1155" s="17" t="s">
        <v>260</v>
      </c>
      <c r="B1155" s="16" t="s">
        <v>33</v>
      </c>
      <c r="C1155" s="15" t="s">
        <v>77</v>
      </c>
      <c r="D1155" s="29" t="str">
        <f>VLOOKUP(C1155,Tabla!A:B,2,0)</f>
        <v>Mañana</v>
      </c>
      <c r="E1155" s="14">
        <v>90</v>
      </c>
      <c r="F1155" s="14">
        <v>90</v>
      </c>
      <c r="G1155" s="14">
        <v>0</v>
      </c>
      <c r="H1155" s="14">
        <v>0</v>
      </c>
      <c r="I1155" s="14">
        <v>0</v>
      </c>
      <c r="J1155" s="14">
        <v>90</v>
      </c>
      <c r="K1155" s="14">
        <v>90</v>
      </c>
      <c r="L1155" s="14">
        <v>0</v>
      </c>
      <c r="M1155" s="14">
        <v>0</v>
      </c>
      <c r="N1155" s="13">
        <v>1</v>
      </c>
      <c r="O1155" s="13">
        <v>0</v>
      </c>
      <c r="P1155" s="13">
        <v>1</v>
      </c>
      <c r="Q1155" s="12" t="s">
        <v>92</v>
      </c>
      <c r="R1155" s="19">
        <v>393.3</v>
      </c>
      <c r="S1155" s="21">
        <v>1.5777777777777777</v>
      </c>
      <c r="T1155" s="18">
        <v>65.693877551020407</v>
      </c>
    </row>
    <row r="1156" spans="1:20" ht="15" thickBot="1" x14ac:dyDescent="0.35">
      <c r="A1156" s="17" t="s">
        <v>260</v>
      </c>
      <c r="B1156" s="16" t="s">
        <v>33</v>
      </c>
      <c r="C1156" s="15" t="s">
        <v>97</v>
      </c>
      <c r="D1156" s="29" t="str">
        <f>VLOOKUP(C1156,Tabla!A:B,2,0)</f>
        <v>Mañana</v>
      </c>
      <c r="E1156" s="14">
        <v>87</v>
      </c>
      <c r="F1156" s="14">
        <v>86</v>
      </c>
      <c r="G1156" s="14">
        <v>0</v>
      </c>
      <c r="H1156" s="14">
        <v>1</v>
      </c>
      <c r="I1156" s="14">
        <v>1</v>
      </c>
      <c r="J1156" s="14">
        <v>85</v>
      </c>
      <c r="K1156" s="14">
        <v>86</v>
      </c>
      <c r="L1156" s="14">
        <v>0</v>
      </c>
      <c r="M1156" s="14">
        <v>0</v>
      </c>
      <c r="N1156" s="13">
        <v>0.98837209302325579</v>
      </c>
      <c r="O1156" s="13">
        <v>1.1494252873563218E-2</v>
      </c>
      <c r="P1156" s="13">
        <v>0.9885057471264368</v>
      </c>
      <c r="Q1156" s="12" t="s">
        <v>78</v>
      </c>
      <c r="R1156" s="19">
        <v>404.96511627906978</v>
      </c>
      <c r="S1156" s="21">
        <v>2.2209302325581395</v>
      </c>
      <c r="T1156" s="18">
        <v>72.139534883720927</v>
      </c>
    </row>
    <row r="1157" spans="1:20" ht="15" thickBot="1" x14ac:dyDescent="0.35">
      <c r="A1157" s="17" t="s">
        <v>260</v>
      </c>
      <c r="B1157" s="16" t="s">
        <v>33</v>
      </c>
      <c r="C1157" s="15" t="s">
        <v>117</v>
      </c>
      <c r="D1157" s="29" t="str">
        <f>VLOOKUP(C1157,Tabla!A:B,2,0)</f>
        <v>Mañana</v>
      </c>
      <c r="E1157" s="14">
        <v>115</v>
      </c>
      <c r="F1157" s="14">
        <v>115</v>
      </c>
      <c r="G1157" s="14">
        <v>0</v>
      </c>
      <c r="H1157" s="14">
        <v>0</v>
      </c>
      <c r="I1157" s="14">
        <v>0</v>
      </c>
      <c r="J1157" s="14">
        <v>102</v>
      </c>
      <c r="K1157" s="14">
        <v>115</v>
      </c>
      <c r="L1157" s="14">
        <v>0</v>
      </c>
      <c r="M1157" s="14">
        <v>0</v>
      </c>
      <c r="N1157" s="13">
        <v>0.88695652173913042</v>
      </c>
      <c r="O1157" s="13">
        <v>0</v>
      </c>
      <c r="P1157" s="13">
        <v>1</v>
      </c>
      <c r="Q1157" s="12" t="s">
        <v>57</v>
      </c>
      <c r="R1157" s="19">
        <v>355.6521739130435</v>
      </c>
      <c r="S1157" s="21">
        <v>6.6695652173913045</v>
      </c>
      <c r="T1157" s="18">
        <v>73.34</v>
      </c>
    </row>
    <row r="1158" spans="1:20" ht="15" thickBot="1" x14ac:dyDescent="0.35">
      <c r="A1158" s="17" t="s">
        <v>260</v>
      </c>
      <c r="B1158" s="16" t="s">
        <v>33</v>
      </c>
      <c r="C1158" s="15" t="s">
        <v>130</v>
      </c>
      <c r="D1158" s="29" t="str">
        <f>VLOOKUP(C1158,Tabla!A:B,2,0)</f>
        <v>Mañana</v>
      </c>
      <c r="E1158" s="14">
        <v>113</v>
      </c>
      <c r="F1158" s="14">
        <v>108</v>
      </c>
      <c r="G1158" s="14">
        <v>3</v>
      </c>
      <c r="H1158" s="14">
        <v>2</v>
      </c>
      <c r="I1158" s="14">
        <v>5</v>
      </c>
      <c r="J1158" s="14">
        <v>87</v>
      </c>
      <c r="K1158" s="14">
        <v>108</v>
      </c>
      <c r="L1158" s="14">
        <v>0</v>
      </c>
      <c r="M1158" s="14">
        <v>0</v>
      </c>
      <c r="N1158" s="13">
        <v>0.80555555555555558</v>
      </c>
      <c r="O1158" s="13">
        <v>4.4247787610619468E-2</v>
      </c>
      <c r="P1158" s="13">
        <v>0.95575221238938057</v>
      </c>
      <c r="Q1158" s="12" t="s">
        <v>54</v>
      </c>
      <c r="R1158" s="19">
        <v>376.68518518518516</v>
      </c>
      <c r="S1158" s="21">
        <v>13.194444444444445</v>
      </c>
      <c r="T1158" s="18">
        <v>69.32352941176471</v>
      </c>
    </row>
    <row r="1159" spans="1:20" ht="15" thickBot="1" x14ac:dyDescent="0.35">
      <c r="A1159" s="17" t="s">
        <v>260</v>
      </c>
      <c r="B1159" s="16" t="s">
        <v>33</v>
      </c>
      <c r="C1159" s="15" t="s">
        <v>142</v>
      </c>
      <c r="D1159" s="29" t="str">
        <f>VLOOKUP(C1159,Tabla!A:B,2,0)</f>
        <v>Mañana</v>
      </c>
      <c r="E1159" s="14">
        <v>103</v>
      </c>
      <c r="F1159" s="14">
        <v>103</v>
      </c>
      <c r="G1159" s="14">
        <v>0</v>
      </c>
      <c r="H1159" s="14">
        <v>0</v>
      </c>
      <c r="I1159" s="14">
        <v>0</v>
      </c>
      <c r="J1159" s="14">
        <v>96</v>
      </c>
      <c r="K1159" s="14">
        <v>103</v>
      </c>
      <c r="L1159" s="14">
        <v>0</v>
      </c>
      <c r="M1159" s="14">
        <v>0</v>
      </c>
      <c r="N1159" s="13">
        <v>0.93203883495145634</v>
      </c>
      <c r="O1159" s="13">
        <v>0</v>
      </c>
      <c r="P1159" s="13">
        <v>1</v>
      </c>
      <c r="Q1159" s="12" t="s">
        <v>65</v>
      </c>
      <c r="R1159" s="19">
        <v>421.97087378640776</v>
      </c>
      <c r="S1159" s="21">
        <v>6.9223300970873787</v>
      </c>
      <c r="T1159" s="18">
        <v>59.04</v>
      </c>
    </row>
    <row r="1160" spans="1:20" ht="15" thickBot="1" x14ac:dyDescent="0.35">
      <c r="A1160" s="17" t="s">
        <v>260</v>
      </c>
      <c r="B1160" s="16" t="s">
        <v>33</v>
      </c>
      <c r="C1160" s="15" t="s">
        <v>155</v>
      </c>
      <c r="D1160" s="29" t="str">
        <f>VLOOKUP(C1160,Tabla!A:B,2,0)</f>
        <v>Mañana</v>
      </c>
      <c r="E1160" s="14">
        <v>123</v>
      </c>
      <c r="F1160" s="14">
        <v>118</v>
      </c>
      <c r="G1160" s="14">
        <v>4</v>
      </c>
      <c r="H1160" s="14">
        <v>1</v>
      </c>
      <c r="I1160" s="14">
        <v>5</v>
      </c>
      <c r="J1160" s="14">
        <v>77</v>
      </c>
      <c r="K1160" s="14">
        <v>118</v>
      </c>
      <c r="L1160" s="14">
        <v>0</v>
      </c>
      <c r="M1160" s="14">
        <v>0</v>
      </c>
      <c r="N1160" s="13">
        <v>0.65254237288135597</v>
      </c>
      <c r="O1160" s="13">
        <v>4.065040650406504E-2</v>
      </c>
      <c r="P1160" s="13">
        <v>0.95934959349593496</v>
      </c>
      <c r="Q1160" s="12" t="s">
        <v>94</v>
      </c>
      <c r="R1160" s="19">
        <v>367.20338983050846</v>
      </c>
      <c r="S1160" s="21">
        <v>21.288135593220339</v>
      </c>
      <c r="T1160" s="18">
        <v>69.316666666666663</v>
      </c>
    </row>
    <row r="1161" spans="1:20" ht="15" thickBot="1" x14ac:dyDescent="0.35">
      <c r="A1161" s="17" t="s">
        <v>260</v>
      </c>
      <c r="B1161" s="16" t="s">
        <v>33</v>
      </c>
      <c r="C1161" s="15" t="s">
        <v>165</v>
      </c>
      <c r="D1161" s="29" t="str">
        <f>VLOOKUP(C1161,Tabla!A:B,2,0)</f>
        <v>Mañana</v>
      </c>
      <c r="E1161" s="14">
        <v>122</v>
      </c>
      <c r="F1161" s="14">
        <v>120</v>
      </c>
      <c r="G1161" s="14">
        <v>2</v>
      </c>
      <c r="H1161" s="14">
        <v>0</v>
      </c>
      <c r="I1161" s="14">
        <v>2</v>
      </c>
      <c r="J1161" s="14">
        <v>114</v>
      </c>
      <c r="K1161" s="14">
        <v>120</v>
      </c>
      <c r="L1161" s="14">
        <v>0</v>
      </c>
      <c r="M1161" s="14">
        <v>0</v>
      </c>
      <c r="N1161" s="13">
        <v>0.95</v>
      </c>
      <c r="O1161" s="13">
        <v>1.6393442622950821E-2</v>
      </c>
      <c r="P1161" s="13">
        <v>0.98360655737704916</v>
      </c>
      <c r="Q1161" s="12" t="s">
        <v>376</v>
      </c>
      <c r="R1161" s="19">
        <v>363.10833333333335</v>
      </c>
      <c r="S1161" s="21">
        <v>3.2916666666666665</v>
      </c>
      <c r="T1161" s="18">
        <v>69.239999999999995</v>
      </c>
    </row>
    <row r="1162" spans="1:20" ht="15" thickBot="1" x14ac:dyDescent="0.35">
      <c r="A1162" s="17" t="s">
        <v>260</v>
      </c>
      <c r="B1162" s="16" t="s">
        <v>33</v>
      </c>
      <c r="C1162" s="15" t="s">
        <v>176</v>
      </c>
      <c r="D1162" s="29" t="str">
        <f>VLOOKUP(C1162,Tabla!A:B,2,0)</f>
        <v>Tarde</v>
      </c>
      <c r="E1162" s="14">
        <v>116</v>
      </c>
      <c r="F1162" s="14">
        <v>109</v>
      </c>
      <c r="G1162" s="14">
        <v>4</v>
      </c>
      <c r="H1162" s="14">
        <v>3</v>
      </c>
      <c r="I1162" s="14">
        <v>7</v>
      </c>
      <c r="J1162" s="14">
        <v>54</v>
      </c>
      <c r="K1162" s="14">
        <v>109</v>
      </c>
      <c r="L1162" s="14">
        <v>0</v>
      </c>
      <c r="M1162" s="14">
        <v>0</v>
      </c>
      <c r="N1162" s="13">
        <v>0.49541284403669728</v>
      </c>
      <c r="O1162" s="13">
        <v>6.0344827586206899E-2</v>
      </c>
      <c r="P1162" s="13">
        <v>0.93965517241379315</v>
      </c>
      <c r="Q1162" s="12" t="s">
        <v>68</v>
      </c>
      <c r="R1162" s="19">
        <v>370.61467889908255</v>
      </c>
      <c r="S1162" s="21">
        <v>36.633027522935777</v>
      </c>
      <c r="T1162" s="18">
        <v>69.492307692307691</v>
      </c>
    </row>
    <row r="1163" spans="1:20" ht="15" thickBot="1" x14ac:dyDescent="0.35">
      <c r="A1163" s="17" t="s">
        <v>260</v>
      </c>
      <c r="B1163" s="16" t="s">
        <v>33</v>
      </c>
      <c r="C1163" s="15" t="s">
        <v>189</v>
      </c>
      <c r="D1163" s="29" t="str">
        <f>VLOOKUP(C1163,Tabla!A:B,2,0)</f>
        <v>Tarde</v>
      </c>
      <c r="E1163" s="14">
        <v>121</v>
      </c>
      <c r="F1163" s="14">
        <v>102</v>
      </c>
      <c r="G1163" s="14">
        <v>2</v>
      </c>
      <c r="H1163" s="14">
        <v>17</v>
      </c>
      <c r="I1163" s="14">
        <v>19</v>
      </c>
      <c r="J1163" s="14">
        <v>18</v>
      </c>
      <c r="K1163" s="14">
        <v>102</v>
      </c>
      <c r="L1163" s="14">
        <v>0</v>
      </c>
      <c r="M1163" s="14">
        <v>0</v>
      </c>
      <c r="N1163" s="13">
        <v>0.17647058823529413</v>
      </c>
      <c r="O1163" s="13">
        <v>0.15702479338842976</v>
      </c>
      <c r="P1163" s="13">
        <v>0.84297520661157022</v>
      </c>
      <c r="Q1163" s="12" t="s">
        <v>120</v>
      </c>
      <c r="R1163" s="19">
        <v>369.79411764705884</v>
      </c>
      <c r="S1163" s="21">
        <v>264.84313725490193</v>
      </c>
      <c r="T1163" s="18">
        <v>74.92307692307692</v>
      </c>
    </row>
    <row r="1164" spans="1:20" ht="15" thickBot="1" x14ac:dyDescent="0.35">
      <c r="A1164" s="17" t="s">
        <v>260</v>
      </c>
      <c r="B1164" s="16" t="s">
        <v>33</v>
      </c>
      <c r="C1164" s="15" t="s">
        <v>199</v>
      </c>
      <c r="D1164" s="29" t="str">
        <f>VLOOKUP(C1164,Tabla!A:B,2,0)</f>
        <v>Tarde</v>
      </c>
      <c r="E1164" s="14">
        <v>86</v>
      </c>
      <c r="F1164" s="14">
        <v>68</v>
      </c>
      <c r="G1164" s="14">
        <v>3</v>
      </c>
      <c r="H1164" s="14">
        <v>15</v>
      </c>
      <c r="I1164" s="14">
        <v>18</v>
      </c>
      <c r="J1164" s="14">
        <v>5</v>
      </c>
      <c r="K1164" s="14">
        <v>68</v>
      </c>
      <c r="L1164" s="14">
        <v>0</v>
      </c>
      <c r="M1164" s="14">
        <v>0</v>
      </c>
      <c r="N1164" s="13">
        <v>7.3529411764705885E-2</v>
      </c>
      <c r="O1164" s="13">
        <v>0.20930232558139536</v>
      </c>
      <c r="P1164" s="13">
        <v>0.79069767441860461</v>
      </c>
      <c r="Q1164" s="12" t="s">
        <v>222</v>
      </c>
      <c r="R1164" s="19">
        <v>365.63235294117646</v>
      </c>
      <c r="S1164" s="21">
        <v>214.08823529411765</v>
      </c>
      <c r="T1164" s="18">
        <v>77.680000000000007</v>
      </c>
    </row>
    <row r="1165" spans="1:20" ht="15" thickBot="1" x14ac:dyDescent="0.35">
      <c r="A1165" s="17" t="s">
        <v>260</v>
      </c>
      <c r="B1165" s="16" t="s">
        <v>33</v>
      </c>
      <c r="C1165" s="15" t="s">
        <v>204</v>
      </c>
      <c r="D1165" s="29" t="str">
        <f>VLOOKUP(C1165,Tabla!A:B,2,0)</f>
        <v>Tarde</v>
      </c>
      <c r="E1165" s="14">
        <v>96</v>
      </c>
      <c r="F1165" s="14">
        <v>92</v>
      </c>
      <c r="G1165" s="14">
        <v>0</v>
      </c>
      <c r="H1165" s="14">
        <v>4</v>
      </c>
      <c r="I1165" s="14">
        <v>4</v>
      </c>
      <c r="J1165" s="14">
        <v>65</v>
      </c>
      <c r="K1165" s="14">
        <v>92</v>
      </c>
      <c r="L1165" s="14">
        <v>0</v>
      </c>
      <c r="M1165" s="14">
        <v>0</v>
      </c>
      <c r="N1165" s="13">
        <v>0.70652173913043481</v>
      </c>
      <c r="O1165" s="13">
        <v>4.1666666666666664E-2</v>
      </c>
      <c r="P1165" s="13">
        <v>0.95833333333333337</v>
      </c>
      <c r="Q1165" s="12" t="s">
        <v>198</v>
      </c>
      <c r="R1165" s="19">
        <v>458.36956521739131</v>
      </c>
      <c r="S1165" s="21">
        <v>21.815217391304348</v>
      </c>
      <c r="T1165" s="18">
        <v>75.774193548387103</v>
      </c>
    </row>
    <row r="1166" spans="1:20" ht="15" thickBot="1" x14ac:dyDescent="0.35">
      <c r="A1166" s="17" t="s">
        <v>260</v>
      </c>
      <c r="B1166" s="16" t="s">
        <v>33</v>
      </c>
      <c r="C1166" s="15" t="s">
        <v>210</v>
      </c>
      <c r="D1166" s="29" t="str">
        <f>VLOOKUP(C1166,Tabla!A:B,2,0)</f>
        <v>Tarde</v>
      </c>
      <c r="E1166" s="14">
        <v>104</v>
      </c>
      <c r="F1166" s="14">
        <v>104</v>
      </c>
      <c r="G1166" s="14">
        <v>0</v>
      </c>
      <c r="H1166" s="14">
        <v>0</v>
      </c>
      <c r="I1166" s="14">
        <v>0</v>
      </c>
      <c r="J1166" s="14">
        <v>104</v>
      </c>
      <c r="K1166" s="14">
        <v>104</v>
      </c>
      <c r="L1166" s="14">
        <v>0</v>
      </c>
      <c r="M1166" s="14">
        <v>0</v>
      </c>
      <c r="N1166" s="13">
        <v>1</v>
      </c>
      <c r="O1166" s="13">
        <v>0</v>
      </c>
      <c r="P1166" s="13">
        <v>1</v>
      </c>
      <c r="Q1166" s="12" t="s">
        <v>149</v>
      </c>
      <c r="R1166" s="19">
        <v>427.70192307692309</v>
      </c>
      <c r="S1166" s="21">
        <v>1.2788461538461537</v>
      </c>
      <c r="T1166" s="18">
        <v>71.862068965517238</v>
      </c>
    </row>
    <row r="1167" spans="1:20" ht="15" thickBot="1" x14ac:dyDescent="0.35">
      <c r="A1167" s="17" t="s">
        <v>260</v>
      </c>
      <c r="B1167" s="16" t="s">
        <v>33</v>
      </c>
      <c r="C1167" s="15" t="s">
        <v>215</v>
      </c>
      <c r="D1167" s="29" t="str">
        <f>VLOOKUP(C1167,Tabla!A:B,2,0)</f>
        <v>Tarde</v>
      </c>
      <c r="E1167" s="14">
        <v>111</v>
      </c>
      <c r="F1167" s="14">
        <v>111</v>
      </c>
      <c r="G1167" s="14">
        <v>0</v>
      </c>
      <c r="H1167" s="14">
        <v>0</v>
      </c>
      <c r="I1167" s="14">
        <v>0</v>
      </c>
      <c r="J1167" s="14">
        <v>109</v>
      </c>
      <c r="K1167" s="14">
        <v>111</v>
      </c>
      <c r="L1167" s="14">
        <v>0</v>
      </c>
      <c r="M1167" s="14">
        <v>0</v>
      </c>
      <c r="N1167" s="13">
        <v>0.98198198198198194</v>
      </c>
      <c r="O1167" s="13">
        <v>0</v>
      </c>
      <c r="P1167" s="13">
        <v>1</v>
      </c>
      <c r="Q1167" s="12" t="s">
        <v>88</v>
      </c>
      <c r="R1167" s="19">
        <v>439.84684684684686</v>
      </c>
      <c r="S1167" s="21">
        <v>2.3063063063063063</v>
      </c>
      <c r="T1167" s="18">
        <v>78.854838709677423</v>
      </c>
    </row>
    <row r="1168" spans="1:20" ht="15" thickBot="1" x14ac:dyDescent="0.35">
      <c r="A1168" s="17" t="s">
        <v>260</v>
      </c>
      <c r="B1168" s="16" t="s">
        <v>33</v>
      </c>
      <c r="C1168" s="15" t="s">
        <v>220</v>
      </c>
      <c r="D1168" s="29" t="str">
        <f>VLOOKUP(C1168,Tabla!A:B,2,0)</f>
        <v>Tarde</v>
      </c>
      <c r="E1168" s="14">
        <v>132</v>
      </c>
      <c r="F1168" s="14">
        <v>130</v>
      </c>
      <c r="G1168" s="14">
        <v>1</v>
      </c>
      <c r="H1168" s="14">
        <v>1</v>
      </c>
      <c r="I1168" s="14">
        <v>2</v>
      </c>
      <c r="J1168" s="14">
        <v>103</v>
      </c>
      <c r="K1168" s="14">
        <v>130</v>
      </c>
      <c r="L1168" s="14">
        <v>0</v>
      </c>
      <c r="M1168" s="14">
        <v>0</v>
      </c>
      <c r="N1168" s="13">
        <v>0.79230769230769227</v>
      </c>
      <c r="O1168" s="13">
        <v>1.5151515151515152E-2</v>
      </c>
      <c r="P1168" s="13">
        <v>0.98484848484848486</v>
      </c>
      <c r="Q1168" s="12" t="s">
        <v>227</v>
      </c>
      <c r="R1168" s="19">
        <v>447.06153846153848</v>
      </c>
      <c r="S1168" s="21">
        <v>11.823076923076924</v>
      </c>
      <c r="T1168" s="18">
        <v>88.974358974358978</v>
      </c>
    </row>
    <row r="1169" spans="1:20" ht="15" thickBot="1" x14ac:dyDescent="0.35">
      <c r="A1169" s="17" t="s">
        <v>260</v>
      </c>
      <c r="B1169" s="16" t="s">
        <v>33</v>
      </c>
      <c r="C1169" s="15" t="s">
        <v>226</v>
      </c>
      <c r="D1169" s="29" t="str">
        <f>VLOOKUP(C1169,Tabla!A:B,2,0)</f>
        <v>Tarde</v>
      </c>
      <c r="E1169" s="14">
        <v>114</v>
      </c>
      <c r="F1169" s="14">
        <v>113</v>
      </c>
      <c r="G1169" s="14">
        <v>0</v>
      </c>
      <c r="H1169" s="14">
        <v>1</v>
      </c>
      <c r="I1169" s="14">
        <v>1</v>
      </c>
      <c r="J1169" s="14">
        <v>85</v>
      </c>
      <c r="K1169" s="14">
        <v>113</v>
      </c>
      <c r="L1169" s="14">
        <v>0</v>
      </c>
      <c r="M1169" s="14">
        <v>0</v>
      </c>
      <c r="N1169" s="13">
        <v>0.75221238938053092</v>
      </c>
      <c r="O1169" s="13">
        <v>8.771929824561403E-3</v>
      </c>
      <c r="P1169" s="13">
        <v>0.99122807017543857</v>
      </c>
      <c r="Q1169" s="12" t="s">
        <v>31</v>
      </c>
      <c r="R1169" s="19">
        <v>398.20353982300884</v>
      </c>
      <c r="S1169" s="21">
        <v>24.371681415929203</v>
      </c>
      <c r="T1169" s="18">
        <v>67.844444444444449</v>
      </c>
    </row>
    <row r="1170" spans="1:20" ht="15" thickBot="1" x14ac:dyDescent="0.35">
      <c r="A1170" s="17" t="s">
        <v>260</v>
      </c>
      <c r="B1170" s="16" t="s">
        <v>33</v>
      </c>
      <c r="C1170" s="15" t="s">
        <v>231</v>
      </c>
      <c r="D1170" s="29" t="str">
        <f>VLOOKUP(C1170,Tabla!A:B,2,0)</f>
        <v>Noche</v>
      </c>
      <c r="E1170" s="14">
        <v>116</v>
      </c>
      <c r="F1170" s="14">
        <v>112</v>
      </c>
      <c r="G1170" s="14">
        <v>3</v>
      </c>
      <c r="H1170" s="14">
        <v>1</v>
      </c>
      <c r="I1170" s="14">
        <v>4</v>
      </c>
      <c r="J1170" s="14">
        <v>61</v>
      </c>
      <c r="K1170" s="14">
        <v>112</v>
      </c>
      <c r="L1170" s="14">
        <v>0</v>
      </c>
      <c r="M1170" s="14">
        <v>0</v>
      </c>
      <c r="N1170" s="13">
        <v>0.5446428571428571</v>
      </c>
      <c r="O1170" s="13">
        <v>3.4482758620689655E-2</v>
      </c>
      <c r="P1170" s="13">
        <v>0.96551724137931039</v>
      </c>
      <c r="Q1170" s="12" t="s">
        <v>310</v>
      </c>
      <c r="R1170" s="19">
        <v>459.9375</v>
      </c>
      <c r="S1170" s="21">
        <v>39.232142857142854</v>
      </c>
      <c r="T1170" s="18">
        <v>74.740740740740748</v>
      </c>
    </row>
    <row r="1171" spans="1:20" ht="15" thickBot="1" x14ac:dyDescent="0.35">
      <c r="A1171" s="17" t="s">
        <v>260</v>
      </c>
      <c r="B1171" s="16" t="s">
        <v>33</v>
      </c>
      <c r="C1171" s="15" t="s">
        <v>235</v>
      </c>
      <c r="D1171" s="29" t="str">
        <f>VLOOKUP(C1171,Tabla!A:B,2,0)</f>
        <v>Noche</v>
      </c>
      <c r="E1171" s="14">
        <v>80</v>
      </c>
      <c r="F1171" s="14">
        <v>79</v>
      </c>
      <c r="G1171" s="14">
        <v>1</v>
      </c>
      <c r="H1171" s="14">
        <v>0</v>
      </c>
      <c r="I1171" s="14">
        <v>1</v>
      </c>
      <c r="J1171" s="14">
        <v>79</v>
      </c>
      <c r="K1171" s="14">
        <v>79</v>
      </c>
      <c r="L1171" s="14">
        <v>0</v>
      </c>
      <c r="M1171" s="14">
        <v>0</v>
      </c>
      <c r="N1171" s="13">
        <v>1</v>
      </c>
      <c r="O1171" s="13">
        <v>1.2500000000000001E-2</v>
      </c>
      <c r="P1171" s="13">
        <v>0.98750000000000004</v>
      </c>
      <c r="Q1171" s="12" t="s">
        <v>127</v>
      </c>
      <c r="R1171" s="19">
        <v>469.29113924050631</v>
      </c>
      <c r="S1171" s="21">
        <v>1.5822784810126582</v>
      </c>
      <c r="T1171" s="18">
        <v>66.943661971830991</v>
      </c>
    </row>
    <row r="1172" spans="1:20" ht="15" thickBot="1" x14ac:dyDescent="0.35">
      <c r="A1172" s="17" t="s">
        <v>260</v>
      </c>
      <c r="B1172" s="16" t="s">
        <v>33</v>
      </c>
      <c r="C1172" s="15" t="s">
        <v>241</v>
      </c>
      <c r="D1172" s="29" t="str">
        <f>VLOOKUP(C1172,Tabla!A:B,2,0)</f>
        <v>Noche</v>
      </c>
      <c r="E1172" s="14">
        <v>63</v>
      </c>
      <c r="F1172" s="14">
        <v>63</v>
      </c>
      <c r="G1172" s="14">
        <v>0</v>
      </c>
      <c r="H1172" s="14">
        <v>0</v>
      </c>
      <c r="I1172" s="14">
        <v>0</v>
      </c>
      <c r="J1172" s="14">
        <v>63</v>
      </c>
      <c r="K1172" s="14">
        <v>63</v>
      </c>
      <c r="L1172" s="14">
        <v>0</v>
      </c>
      <c r="M1172" s="14">
        <v>0</v>
      </c>
      <c r="N1172" s="13">
        <v>1</v>
      </c>
      <c r="O1172" s="13">
        <v>0</v>
      </c>
      <c r="P1172" s="13">
        <v>1</v>
      </c>
      <c r="Q1172" s="12" t="s">
        <v>187</v>
      </c>
      <c r="R1172" s="19">
        <v>359.30158730158729</v>
      </c>
      <c r="S1172" s="21">
        <v>1.8095238095238095</v>
      </c>
      <c r="T1172" s="18">
        <v>91.15</v>
      </c>
    </row>
    <row r="1173" spans="1:20" ht="15" thickBot="1" x14ac:dyDescent="0.35">
      <c r="A1173" s="17" t="s">
        <v>260</v>
      </c>
      <c r="B1173" s="16" t="s">
        <v>33</v>
      </c>
      <c r="C1173" s="15" t="s">
        <v>245</v>
      </c>
      <c r="D1173" s="29" t="str">
        <f>VLOOKUP(C1173,Tabla!A:B,2,0)</f>
        <v>Noche</v>
      </c>
      <c r="E1173" s="14">
        <v>36</v>
      </c>
      <c r="F1173" s="14">
        <v>36</v>
      </c>
      <c r="G1173" s="14">
        <v>0</v>
      </c>
      <c r="H1173" s="14">
        <v>0</v>
      </c>
      <c r="I1173" s="14">
        <v>0</v>
      </c>
      <c r="J1173" s="14">
        <v>36</v>
      </c>
      <c r="K1173" s="14">
        <v>36</v>
      </c>
      <c r="L1173" s="14">
        <v>0</v>
      </c>
      <c r="M1173" s="14">
        <v>0</v>
      </c>
      <c r="N1173" s="13">
        <v>1</v>
      </c>
      <c r="O1173" s="13">
        <v>0</v>
      </c>
      <c r="P1173" s="13">
        <v>1</v>
      </c>
      <c r="Q1173" s="12" t="s">
        <v>259</v>
      </c>
      <c r="R1173" s="19">
        <v>317.61111111111109</v>
      </c>
      <c r="S1173" s="21">
        <v>1.1666666666666667</v>
      </c>
      <c r="T1173" s="18">
        <v>79.7</v>
      </c>
    </row>
    <row r="1174" spans="1:20" ht="15" thickBot="1" x14ac:dyDescent="0.35">
      <c r="A1174" s="2" t="s">
        <v>115</v>
      </c>
      <c r="B1174" s="3" t="s">
        <v>107</v>
      </c>
      <c r="C1174" s="4" t="s">
        <v>97</v>
      </c>
      <c r="D1174" s="29" t="str">
        <f>VLOOKUP(C1174,Tabla!A:B,2,0)</f>
        <v>Mañana</v>
      </c>
      <c r="E1174" s="5">
        <v>18</v>
      </c>
      <c r="F1174" s="5">
        <v>18</v>
      </c>
      <c r="G1174" s="5">
        <v>0</v>
      </c>
      <c r="H1174" s="5">
        <v>0</v>
      </c>
      <c r="I1174" s="5">
        <v>0</v>
      </c>
      <c r="J1174" s="5">
        <v>18</v>
      </c>
      <c r="K1174" s="5">
        <v>18</v>
      </c>
      <c r="L1174" s="5">
        <v>0</v>
      </c>
      <c r="M1174" s="5">
        <v>0</v>
      </c>
      <c r="N1174" s="6">
        <v>1</v>
      </c>
      <c r="O1174" s="6">
        <v>0</v>
      </c>
      <c r="P1174" s="6">
        <v>1</v>
      </c>
      <c r="Q1174" s="7" t="s">
        <v>116</v>
      </c>
      <c r="R1174" s="8">
        <v>331.55555555555554</v>
      </c>
      <c r="S1174" s="20">
        <v>2.3888888888888888</v>
      </c>
      <c r="T1174" s="9">
        <v>62</v>
      </c>
    </row>
    <row r="1175" spans="1:20" ht="15" thickBot="1" x14ac:dyDescent="0.35">
      <c r="A1175" s="2" t="s">
        <v>115</v>
      </c>
      <c r="B1175" s="3" t="s">
        <v>107</v>
      </c>
      <c r="C1175" s="4" t="s">
        <v>117</v>
      </c>
      <c r="D1175" s="29" t="str">
        <f>VLOOKUP(C1175,Tabla!A:B,2,0)</f>
        <v>Mañana</v>
      </c>
      <c r="E1175" s="5">
        <v>13</v>
      </c>
      <c r="F1175" s="5">
        <v>13</v>
      </c>
      <c r="G1175" s="5">
        <v>0</v>
      </c>
      <c r="H1175" s="5">
        <v>0</v>
      </c>
      <c r="I1175" s="5">
        <v>0</v>
      </c>
      <c r="J1175" s="5">
        <v>13</v>
      </c>
      <c r="K1175" s="5">
        <v>13</v>
      </c>
      <c r="L1175" s="5">
        <v>0</v>
      </c>
      <c r="M1175" s="5">
        <v>0</v>
      </c>
      <c r="N1175" s="6">
        <v>1</v>
      </c>
      <c r="O1175" s="6">
        <v>0</v>
      </c>
      <c r="P1175" s="6">
        <v>1</v>
      </c>
      <c r="Q1175" s="7" t="s">
        <v>116</v>
      </c>
      <c r="R1175" s="8">
        <v>331.61538461538464</v>
      </c>
      <c r="S1175" s="20">
        <v>1.4615384615384615</v>
      </c>
      <c r="T1175" s="9">
        <v>68</v>
      </c>
    </row>
    <row r="1176" spans="1:20" ht="15" thickBot="1" x14ac:dyDescent="0.35">
      <c r="A1176" s="2" t="s">
        <v>115</v>
      </c>
      <c r="B1176" s="3" t="s">
        <v>107</v>
      </c>
      <c r="C1176" s="4" t="s">
        <v>130</v>
      </c>
      <c r="D1176" s="29" t="str">
        <f>VLOOKUP(C1176,Tabla!A:B,2,0)</f>
        <v>Mañana</v>
      </c>
      <c r="E1176" s="5">
        <v>20</v>
      </c>
      <c r="F1176" s="5">
        <v>20</v>
      </c>
      <c r="G1176" s="5">
        <v>0</v>
      </c>
      <c r="H1176" s="5">
        <v>0</v>
      </c>
      <c r="I1176" s="5">
        <v>0</v>
      </c>
      <c r="J1176" s="5">
        <v>19</v>
      </c>
      <c r="K1176" s="5">
        <v>20</v>
      </c>
      <c r="L1176" s="5">
        <v>0</v>
      </c>
      <c r="M1176" s="5">
        <v>0</v>
      </c>
      <c r="N1176" s="6">
        <v>0.95</v>
      </c>
      <c r="O1176" s="6">
        <v>0</v>
      </c>
      <c r="P1176" s="6">
        <v>1</v>
      </c>
      <c r="Q1176" s="7" t="s">
        <v>140</v>
      </c>
      <c r="R1176" s="8">
        <v>308.8</v>
      </c>
      <c r="S1176" s="20">
        <v>4.55</v>
      </c>
      <c r="T1176" s="9">
        <v>79.5</v>
      </c>
    </row>
    <row r="1177" spans="1:20" ht="15" thickBot="1" x14ac:dyDescent="0.35">
      <c r="A1177" s="2" t="s">
        <v>115</v>
      </c>
      <c r="B1177" s="3" t="s">
        <v>107</v>
      </c>
      <c r="C1177" s="4" t="s">
        <v>142</v>
      </c>
      <c r="D1177" s="29" t="str">
        <f>VLOOKUP(C1177,Tabla!A:B,2,0)</f>
        <v>Mañana</v>
      </c>
      <c r="E1177" s="5">
        <v>15</v>
      </c>
      <c r="F1177" s="5">
        <v>15</v>
      </c>
      <c r="G1177" s="5">
        <v>0</v>
      </c>
      <c r="H1177" s="5">
        <v>0</v>
      </c>
      <c r="I1177" s="5">
        <v>0</v>
      </c>
      <c r="J1177" s="5">
        <v>15</v>
      </c>
      <c r="K1177" s="5">
        <v>15</v>
      </c>
      <c r="L1177" s="5">
        <v>0</v>
      </c>
      <c r="M1177" s="5">
        <v>0</v>
      </c>
      <c r="N1177" s="6">
        <v>1</v>
      </c>
      <c r="O1177" s="6">
        <v>0</v>
      </c>
      <c r="P1177" s="6">
        <v>1</v>
      </c>
      <c r="Q1177" s="7" t="s">
        <v>40</v>
      </c>
      <c r="R1177" s="8">
        <v>284.53333333333336</v>
      </c>
      <c r="S1177" s="20">
        <v>1.3333333333333333</v>
      </c>
      <c r="T1177" s="9">
        <v>46</v>
      </c>
    </row>
    <row r="1178" spans="1:20" ht="15" thickBot="1" x14ac:dyDescent="0.35">
      <c r="A1178" s="2" t="s">
        <v>115</v>
      </c>
      <c r="B1178" s="3" t="s">
        <v>107</v>
      </c>
      <c r="C1178" s="4" t="s">
        <v>155</v>
      </c>
      <c r="D1178" s="29" t="str">
        <f>VLOOKUP(C1178,Tabla!A:B,2,0)</f>
        <v>Mañana</v>
      </c>
      <c r="E1178" s="5">
        <v>14</v>
      </c>
      <c r="F1178" s="5">
        <v>14</v>
      </c>
      <c r="G1178" s="5">
        <v>0</v>
      </c>
      <c r="H1178" s="5">
        <v>0</v>
      </c>
      <c r="I1178" s="5">
        <v>0</v>
      </c>
      <c r="J1178" s="5">
        <v>14</v>
      </c>
      <c r="K1178" s="5">
        <v>14</v>
      </c>
      <c r="L1178" s="5">
        <v>0</v>
      </c>
      <c r="M1178" s="5">
        <v>0</v>
      </c>
      <c r="N1178" s="6">
        <v>1</v>
      </c>
      <c r="O1178" s="6">
        <v>0</v>
      </c>
      <c r="P1178" s="6">
        <v>1</v>
      </c>
      <c r="Q1178" s="7" t="s">
        <v>157</v>
      </c>
      <c r="R1178" s="8">
        <v>451.71428571428572</v>
      </c>
      <c r="S1178" s="20">
        <v>1.5714285714285714</v>
      </c>
      <c r="T1178" s="9">
        <v>78</v>
      </c>
    </row>
    <row r="1179" spans="1:20" ht="15" thickBot="1" x14ac:dyDescent="0.35">
      <c r="A1179" s="2" t="s">
        <v>115</v>
      </c>
      <c r="B1179" s="3" t="s">
        <v>107</v>
      </c>
      <c r="C1179" s="4" t="s">
        <v>165</v>
      </c>
      <c r="D1179" s="29" t="str">
        <f>VLOOKUP(C1179,Tabla!A:B,2,0)</f>
        <v>Mañana</v>
      </c>
      <c r="E1179" s="5">
        <v>9</v>
      </c>
      <c r="F1179" s="5">
        <v>9</v>
      </c>
      <c r="G1179" s="5">
        <v>0</v>
      </c>
      <c r="H1179" s="5">
        <v>0</v>
      </c>
      <c r="I1179" s="5">
        <v>0</v>
      </c>
      <c r="J1179" s="5">
        <v>9</v>
      </c>
      <c r="K1179" s="5">
        <v>9</v>
      </c>
      <c r="L1179" s="5">
        <v>0</v>
      </c>
      <c r="M1179" s="5">
        <v>0</v>
      </c>
      <c r="N1179" s="6">
        <v>1</v>
      </c>
      <c r="O1179" s="6">
        <v>0</v>
      </c>
      <c r="P1179" s="6">
        <v>1</v>
      </c>
      <c r="Q1179" s="7" t="s">
        <v>171</v>
      </c>
      <c r="R1179" s="8">
        <v>289.88888888888891</v>
      </c>
      <c r="S1179" s="20">
        <v>1.1111111111111112</v>
      </c>
      <c r="T1179" s="9">
        <v>68</v>
      </c>
    </row>
    <row r="1180" spans="1:20" ht="15" thickBot="1" x14ac:dyDescent="0.35">
      <c r="A1180" s="2" t="s">
        <v>115</v>
      </c>
      <c r="B1180" s="3" t="s">
        <v>107</v>
      </c>
      <c r="C1180" s="4" t="s">
        <v>176</v>
      </c>
      <c r="D1180" s="29" t="str">
        <f>VLOOKUP(C1180,Tabla!A:B,2,0)</f>
        <v>Tarde</v>
      </c>
      <c r="E1180" s="5">
        <v>12</v>
      </c>
      <c r="F1180" s="5">
        <v>12</v>
      </c>
      <c r="G1180" s="5">
        <v>0</v>
      </c>
      <c r="H1180" s="5">
        <v>0</v>
      </c>
      <c r="I1180" s="5">
        <v>0</v>
      </c>
      <c r="J1180" s="5">
        <v>12</v>
      </c>
      <c r="K1180" s="5">
        <v>12</v>
      </c>
      <c r="L1180" s="5">
        <v>0</v>
      </c>
      <c r="M1180" s="5">
        <v>0</v>
      </c>
      <c r="N1180" s="6">
        <v>1</v>
      </c>
      <c r="O1180" s="6">
        <v>0</v>
      </c>
      <c r="P1180" s="6">
        <v>1</v>
      </c>
      <c r="Q1180" s="7" t="s">
        <v>188</v>
      </c>
      <c r="R1180" s="8">
        <v>523.58333333333337</v>
      </c>
      <c r="S1180" s="20">
        <v>1.3333333333333333</v>
      </c>
      <c r="T1180" s="9">
        <v>74.2</v>
      </c>
    </row>
    <row r="1181" spans="1:20" ht="15" thickBot="1" x14ac:dyDescent="0.35">
      <c r="A1181" s="2" t="s">
        <v>115</v>
      </c>
      <c r="B1181" s="3" t="s">
        <v>107</v>
      </c>
      <c r="C1181" s="4" t="s">
        <v>189</v>
      </c>
      <c r="D1181" s="29" t="str">
        <f>VLOOKUP(C1181,Tabla!A:B,2,0)</f>
        <v>Tarde</v>
      </c>
      <c r="E1181" s="5">
        <v>8</v>
      </c>
      <c r="F1181" s="5">
        <v>8</v>
      </c>
      <c r="G1181" s="5">
        <v>0</v>
      </c>
      <c r="H1181" s="5">
        <v>0</v>
      </c>
      <c r="I1181" s="5">
        <v>0</v>
      </c>
      <c r="J1181" s="5">
        <v>8</v>
      </c>
      <c r="K1181" s="5">
        <v>8</v>
      </c>
      <c r="L1181" s="5">
        <v>0</v>
      </c>
      <c r="M1181" s="5">
        <v>0</v>
      </c>
      <c r="N1181" s="6">
        <v>1</v>
      </c>
      <c r="O1181" s="6">
        <v>0</v>
      </c>
      <c r="P1181" s="6">
        <v>1</v>
      </c>
      <c r="Q1181" s="7" t="s">
        <v>84</v>
      </c>
      <c r="R1181" s="8">
        <v>402.625</v>
      </c>
      <c r="S1181" s="20">
        <v>1.625</v>
      </c>
      <c r="T1181" s="9">
        <v>42.666666666666664</v>
      </c>
    </row>
    <row r="1182" spans="1:20" ht="15" thickBot="1" x14ac:dyDescent="0.35">
      <c r="A1182" s="17" t="s">
        <v>420</v>
      </c>
      <c r="B1182" s="16" t="s">
        <v>28</v>
      </c>
      <c r="C1182" s="15" t="s">
        <v>18</v>
      </c>
      <c r="D1182" s="29" t="str">
        <f>VLOOKUP(C1182,Tabla!A:B,2,0)</f>
        <v>Mañana</v>
      </c>
      <c r="E1182" s="14">
        <v>2</v>
      </c>
      <c r="F1182" s="14">
        <v>2</v>
      </c>
      <c r="G1182" s="14">
        <v>0</v>
      </c>
      <c r="H1182" s="14">
        <v>0</v>
      </c>
      <c r="I1182" s="14">
        <v>0</v>
      </c>
      <c r="J1182" s="14">
        <v>1</v>
      </c>
      <c r="K1182" s="14">
        <v>1</v>
      </c>
      <c r="L1182" s="14">
        <v>1</v>
      </c>
      <c r="M1182" s="14">
        <v>0</v>
      </c>
      <c r="N1182" s="13">
        <v>0.5</v>
      </c>
      <c r="O1182" s="13">
        <v>0</v>
      </c>
      <c r="P1182" s="13">
        <v>1</v>
      </c>
      <c r="Q1182" s="12" t="s">
        <v>607</v>
      </c>
      <c r="R1182" s="19">
        <v>613</v>
      </c>
      <c r="S1182" s="21">
        <v>11.5</v>
      </c>
      <c r="T1182" s="18">
        <v>68.5</v>
      </c>
    </row>
    <row r="1183" spans="1:20" ht="15" thickBot="1" x14ac:dyDescent="0.35">
      <c r="A1183" s="17" t="s">
        <v>420</v>
      </c>
      <c r="B1183" s="16" t="s">
        <v>28</v>
      </c>
      <c r="C1183" s="15" t="s">
        <v>44</v>
      </c>
      <c r="D1183" s="29" t="str">
        <f>VLOOKUP(C1183,Tabla!A:B,2,0)</f>
        <v>Mañana</v>
      </c>
      <c r="E1183" s="14">
        <v>69</v>
      </c>
      <c r="F1183" s="14">
        <v>69</v>
      </c>
      <c r="G1183" s="14">
        <v>0</v>
      </c>
      <c r="H1183" s="14">
        <v>0</v>
      </c>
      <c r="I1183" s="14">
        <v>0</v>
      </c>
      <c r="J1183" s="14">
        <v>69</v>
      </c>
      <c r="K1183" s="14">
        <v>42</v>
      </c>
      <c r="L1183" s="14">
        <v>27</v>
      </c>
      <c r="M1183" s="14">
        <v>0</v>
      </c>
      <c r="N1183" s="13">
        <v>1</v>
      </c>
      <c r="O1183" s="13">
        <v>0</v>
      </c>
      <c r="P1183" s="13">
        <v>1</v>
      </c>
      <c r="Q1183" s="12" t="s">
        <v>572</v>
      </c>
      <c r="R1183" s="19">
        <v>716.85507246376812</v>
      </c>
      <c r="S1183" s="21">
        <v>1.9710144927536233</v>
      </c>
      <c r="T1183" s="18">
        <v>89.8</v>
      </c>
    </row>
    <row r="1184" spans="1:20" ht="15" thickBot="1" x14ac:dyDescent="0.35">
      <c r="A1184" s="17" t="s">
        <v>420</v>
      </c>
      <c r="B1184" s="16" t="s">
        <v>28</v>
      </c>
      <c r="C1184" s="15" t="s">
        <v>77</v>
      </c>
      <c r="D1184" s="29" t="str">
        <f>VLOOKUP(C1184,Tabla!A:B,2,0)</f>
        <v>Mañana</v>
      </c>
      <c r="E1184" s="14">
        <v>114</v>
      </c>
      <c r="F1184" s="14">
        <v>112</v>
      </c>
      <c r="G1184" s="14">
        <v>0</v>
      </c>
      <c r="H1184" s="14">
        <v>2</v>
      </c>
      <c r="I1184" s="14">
        <v>2</v>
      </c>
      <c r="J1184" s="14">
        <v>112</v>
      </c>
      <c r="K1184" s="14">
        <v>77</v>
      </c>
      <c r="L1184" s="14">
        <v>35</v>
      </c>
      <c r="M1184" s="14">
        <v>0</v>
      </c>
      <c r="N1184" s="13">
        <v>1</v>
      </c>
      <c r="O1184" s="13">
        <v>1.7543859649122806E-2</v>
      </c>
      <c r="P1184" s="13">
        <v>0.98245614035087714</v>
      </c>
      <c r="Q1184" s="12" t="s">
        <v>341</v>
      </c>
      <c r="R1184" s="19">
        <v>649.90178571428567</v>
      </c>
      <c r="S1184" s="21">
        <v>2.1785714285714284</v>
      </c>
      <c r="T1184" s="18">
        <v>90.274336283185846</v>
      </c>
    </row>
    <row r="1185" spans="1:20" ht="15" thickBot="1" x14ac:dyDescent="0.35">
      <c r="A1185" s="17" t="s">
        <v>420</v>
      </c>
      <c r="B1185" s="16" t="s">
        <v>28</v>
      </c>
      <c r="C1185" s="15" t="s">
        <v>97</v>
      </c>
      <c r="D1185" s="29" t="str">
        <f>VLOOKUP(C1185,Tabla!A:B,2,0)</f>
        <v>Mañana</v>
      </c>
      <c r="E1185" s="14">
        <v>117</v>
      </c>
      <c r="F1185" s="14">
        <v>114</v>
      </c>
      <c r="G1185" s="14">
        <v>2</v>
      </c>
      <c r="H1185" s="14">
        <v>1</v>
      </c>
      <c r="I1185" s="14">
        <v>3</v>
      </c>
      <c r="J1185" s="14">
        <v>114</v>
      </c>
      <c r="K1185" s="14">
        <v>74</v>
      </c>
      <c r="L1185" s="14">
        <v>40</v>
      </c>
      <c r="M1185" s="14">
        <v>0</v>
      </c>
      <c r="N1185" s="13">
        <v>1</v>
      </c>
      <c r="O1185" s="13">
        <v>2.564102564102564E-2</v>
      </c>
      <c r="P1185" s="13">
        <v>0.97435897435897434</v>
      </c>
      <c r="Q1185" s="12" t="s">
        <v>492</v>
      </c>
      <c r="R1185" s="19">
        <v>606.51754385964909</v>
      </c>
      <c r="S1185" s="21">
        <v>2.2192982456140351</v>
      </c>
      <c r="T1185" s="18">
        <v>91.938775510204081</v>
      </c>
    </row>
    <row r="1186" spans="1:20" ht="15" thickBot="1" x14ac:dyDescent="0.35">
      <c r="A1186" s="17" t="s">
        <v>420</v>
      </c>
      <c r="B1186" s="16" t="s">
        <v>28</v>
      </c>
      <c r="C1186" s="15" t="s">
        <v>117</v>
      </c>
      <c r="D1186" s="29" t="str">
        <f>VLOOKUP(C1186,Tabla!A:B,2,0)</f>
        <v>Mañana</v>
      </c>
      <c r="E1186" s="14">
        <v>139</v>
      </c>
      <c r="F1186" s="14">
        <v>138</v>
      </c>
      <c r="G1186" s="14">
        <v>1</v>
      </c>
      <c r="H1186" s="14">
        <v>0</v>
      </c>
      <c r="I1186" s="14">
        <v>1</v>
      </c>
      <c r="J1186" s="14">
        <v>138</v>
      </c>
      <c r="K1186" s="14">
        <v>94</v>
      </c>
      <c r="L1186" s="14">
        <v>44</v>
      </c>
      <c r="M1186" s="14">
        <v>0</v>
      </c>
      <c r="N1186" s="13">
        <v>1</v>
      </c>
      <c r="O1186" s="13">
        <v>7.1942446043165471E-3</v>
      </c>
      <c r="P1186" s="13">
        <v>0.9928057553956835</v>
      </c>
      <c r="Q1186" s="12" t="s">
        <v>495</v>
      </c>
      <c r="R1186" s="19">
        <v>700.92753623188401</v>
      </c>
      <c r="S1186" s="21">
        <v>2.4130434782608696</v>
      </c>
      <c r="T1186" s="18">
        <v>81.043956043956044</v>
      </c>
    </row>
    <row r="1187" spans="1:20" ht="15" thickBot="1" x14ac:dyDescent="0.35">
      <c r="A1187" s="17" t="s">
        <v>420</v>
      </c>
      <c r="B1187" s="16" t="s">
        <v>28</v>
      </c>
      <c r="C1187" s="15" t="s">
        <v>130</v>
      </c>
      <c r="D1187" s="29" t="str">
        <f>VLOOKUP(C1187,Tabla!A:B,2,0)</f>
        <v>Mañana</v>
      </c>
      <c r="E1187" s="14">
        <v>141</v>
      </c>
      <c r="F1187" s="14">
        <v>140</v>
      </c>
      <c r="G1187" s="14">
        <v>0</v>
      </c>
      <c r="H1187" s="14">
        <v>1</v>
      </c>
      <c r="I1187" s="14">
        <v>1</v>
      </c>
      <c r="J1187" s="14">
        <v>133</v>
      </c>
      <c r="K1187" s="14">
        <v>90</v>
      </c>
      <c r="L1187" s="14">
        <v>50</v>
      </c>
      <c r="M1187" s="14">
        <v>0</v>
      </c>
      <c r="N1187" s="13">
        <v>0.95</v>
      </c>
      <c r="O1187" s="13">
        <v>7.0921985815602835E-3</v>
      </c>
      <c r="P1187" s="13">
        <v>0.99290780141843971</v>
      </c>
      <c r="Q1187" s="12" t="s">
        <v>489</v>
      </c>
      <c r="R1187" s="19">
        <v>682.03571428571433</v>
      </c>
      <c r="S1187" s="21">
        <v>5.5785714285714283</v>
      </c>
      <c r="T1187" s="18">
        <v>104.55479452054794</v>
      </c>
    </row>
    <row r="1188" spans="1:20" ht="15" thickBot="1" x14ac:dyDescent="0.35">
      <c r="A1188" s="17" t="s">
        <v>420</v>
      </c>
      <c r="B1188" s="16" t="s">
        <v>28</v>
      </c>
      <c r="C1188" s="15" t="s">
        <v>142</v>
      </c>
      <c r="D1188" s="29" t="str">
        <f>VLOOKUP(C1188,Tabla!A:B,2,0)</f>
        <v>Mañana</v>
      </c>
      <c r="E1188" s="14">
        <v>154</v>
      </c>
      <c r="F1188" s="14">
        <v>153</v>
      </c>
      <c r="G1188" s="14">
        <v>0</v>
      </c>
      <c r="H1188" s="14">
        <v>1</v>
      </c>
      <c r="I1188" s="14">
        <v>1</v>
      </c>
      <c r="J1188" s="14">
        <v>136</v>
      </c>
      <c r="K1188" s="14">
        <v>99</v>
      </c>
      <c r="L1188" s="14">
        <v>54</v>
      </c>
      <c r="M1188" s="14">
        <v>0</v>
      </c>
      <c r="N1188" s="13">
        <v>0.88888888888888884</v>
      </c>
      <c r="O1188" s="13">
        <v>6.4935064935064939E-3</v>
      </c>
      <c r="P1188" s="13">
        <v>0.99350649350649356</v>
      </c>
      <c r="Q1188" s="12" t="s">
        <v>499</v>
      </c>
      <c r="R1188" s="19">
        <v>707.78431372549016</v>
      </c>
      <c r="S1188" s="21">
        <v>7.7450980392156863</v>
      </c>
      <c r="T1188" s="18">
        <v>94.5</v>
      </c>
    </row>
    <row r="1189" spans="1:20" ht="15" thickBot="1" x14ac:dyDescent="0.35">
      <c r="A1189" s="17" t="s">
        <v>420</v>
      </c>
      <c r="B1189" s="16" t="s">
        <v>28</v>
      </c>
      <c r="C1189" s="15" t="s">
        <v>155</v>
      </c>
      <c r="D1189" s="29" t="str">
        <f>VLOOKUP(C1189,Tabla!A:B,2,0)</f>
        <v>Mañana</v>
      </c>
      <c r="E1189" s="14">
        <v>161</v>
      </c>
      <c r="F1189" s="14">
        <v>154</v>
      </c>
      <c r="G1189" s="14">
        <v>4</v>
      </c>
      <c r="H1189" s="14">
        <v>3</v>
      </c>
      <c r="I1189" s="14">
        <v>7</v>
      </c>
      <c r="J1189" s="14">
        <v>112</v>
      </c>
      <c r="K1189" s="14">
        <v>108</v>
      </c>
      <c r="L1189" s="14">
        <v>46</v>
      </c>
      <c r="M1189" s="14">
        <v>0</v>
      </c>
      <c r="N1189" s="13">
        <v>0.72727272727272729</v>
      </c>
      <c r="O1189" s="13">
        <v>4.3478260869565216E-2</v>
      </c>
      <c r="P1189" s="13">
        <v>0.95652173913043481</v>
      </c>
      <c r="Q1189" s="12" t="s">
        <v>467</v>
      </c>
      <c r="R1189" s="19">
        <v>646.5519480519481</v>
      </c>
      <c r="S1189" s="21">
        <v>25.727272727272727</v>
      </c>
      <c r="T1189" s="18">
        <v>79.479166666666671</v>
      </c>
    </row>
    <row r="1190" spans="1:20" ht="15" thickBot="1" x14ac:dyDescent="0.35">
      <c r="A1190" s="17" t="s">
        <v>420</v>
      </c>
      <c r="B1190" s="16" t="s">
        <v>28</v>
      </c>
      <c r="C1190" s="15" t="s">
        <v>165</v>
      </c>
      <c r="D1190" s="29" t="str">
        <f>VLOOKUP(C1190,Tabla!A:B,2,0)</f>
        <v>Mañana</v>
      </c>
      <c r="E1190" s="14">
        <v>173</v>
      </c>
      <c r="F1190" s="14">
        <v>164</v>
      </c>
      <c r="G1190" s="14">
        <v>3</v>
      </c>
      <c r="H1190" s="14">
        <v>6</v>
      </c>
      <c r="I1190" s="14">
        <v>9</v>
      </c>
      <c r="J1190" s="14">
        <v>60</v>
      </c>
      <c r="K1190" s="14">
        <v>124</v>
      </c>
      <c r="L1190" s="14">
        <v>40</v>
      </c>
      <c r="M1190" s="14">
        <v>0</v>
      </c>
      <c r="N1190" s="13">
        <v>0.36585365853658536</v>
      </c>
      <c r="O1190" s="13">
        <v>5.2023121387283239E-2</v>
      </c>
      <c r="P1190" s="13">
        <v>0.94797687861271673</v>
      </c>
      <c r="Q1190" s="12" t="s">
        <v>558</v>
      </c>
      <c r="R1190" s="19">
        <v>635.3780487804878</v>
      </c>
      <c r="S1190" s="21">
        <v>73.121951219512198</v>
      </c>
      <c r="T1190" s="18">
        <v>92.956140350877192</v>
      </c>
    </row>
    <row r="1191" spans="1:20" ht="15.75" customHeight="1" thickBot="1" x14ac:dyDescent="0.35">
      <c r="A1191" s="17" t="s">
        <v>420</v>
      </c>
      <c r="B1191" s="16" t="s">
        <v>28</v>
      </c>
      <c r="C1191" s="15" t="s">
        <v>176</v>
      </c>
      <c r="D1191" s="29" t="str">
        <f>VLOOKUP(C1191,Tabla!A:B,2,0)</f>
        <v>Tarde</v>
      </c>
      <c r="E1191" s="14">
        <v>182</v>
      </c>
      <c r="F1191" s="14">
        <v>177</v>
      </c>
      <c r="G1191" s="14">
        <v>3</v>
      </c>
      <c r="H1191" s="14">
        <v>2</v>
      </c>
      <c r="I1191" s="14">
        <v>5</v>
      </c>
      <c r="J1191" s="14">
        <v>118</v>
      </c>
      <c r="K1191" s="14">
        <v>132</v>
      </c>
      <c r="L1191" s="14">
        <v>45</v>
      </c>
      <c r="M1191" s="14">
        <v>0</v>
      </c>
      <c r="N1191" s="13">
        <v>0.66666666666666663</v>
      </c>
      <c r="O1191" s="13">
        <v>2.7472527472527472E-2</v>
      </c>
      <c r="P1191" s="13">
        <v>0.97252747252747251</v>
      </c>
      <c r="Q1191" s="12" t="s">
        <v>552</v>
      </c>
      <c r="R1191" s="19">
        <v>697.72881355932202</v>
      </c>
      <c r="S1191" s="21">
        <v>27.508474576271187</v>
      </c>
      <c r="T1191" s="18">
        <v>106.24444444444444</v>
      </c>
    </row>
    <row r="1192" spans="1:20" ht="15" thickBot="1" x14ac:dyDescent="0.35">
      <c r="A1192" s="17" t="s">
        <v>420</v>
      </c>
      <c r="B1192" s="16" t="s">
        <v>28</v>
      </c>
      <c r="C1192" s="15" t="s">
        <v>189</v>
      </c>
      <c r="D1192" s="29" t="str">
        <f>VLOOKUP(C1192,Tabla!A:B,2,0)</f>
        <v>Tarde</v>
      </c>
      <c r="E1192" s="14">
        <v>148</v>
      </c>
      <c r="F1192" s="14">
        <v>132</v>
      </c>
      <c r="G1192" s="14">
        <v>5</v>
      </c>
      <c r="H1192" s="14">
        <v>11</v>
      </c>
      <c r="I1192" s="14">
        <v>16</v>
      </c>
      <c r="J1192" s="14">
        <v>46</v>
      </c>
      <c r="K1192" s="14">
        <v>91</v>
      </c>
      <c r="L1192" s="14">
        <v>41</v>
      </c>
      <c r="M1192" s="14">
        <v>0</v>
      </c>
      <c r="N1192" s="13">
        <v>0.34848484848484851</v>
      </c>
      <c r="O1192" s="13">
        <v>0.10810810810810811</v>
      </c>
      <c r="P1192" s="13">
        <v>0.89189189189189189</v>
      </c>
      <c r="Q1192" s="12" t="s">
        <v>482</v>
      </c>
      <c r="R1192" s="19">
        <v>624.34090909090912</v>
      </c>
      <c r="S1192" s="21">
        <v>71.659090909090907</v>
      </c>
      <c r="T1192" s="18">
        <v>96.359649122807014</v>
      </c>
    </row>
    <row r="1193" spans="1:20" ht="15" thickBot="1" x14ac:dyDescent="0.35">
      <c r="A1193" s="17" t="s">
        <v>420</v>
      </c>
      <c r="B1193" s="16" t="s">
        <v>28</v>
      </c>
      <c r="C1193" s="15" t="s">
        <v>199</v>
      </c>
      <c r="D1193" s="29" t="str">
        <f>VLOOKUP(C1193,Tabla!A:B,2,0)</f>
        <v>Tarde</v>
      </c>
      <c r="E1193" s="14">
        <v>122</v>
      </c>
      <c r="F1193" s="14">
        <v>115</v>
      </c>
      <c r="G1193" s="14">
        <v>4</v>
      </c>
      <c r="H1193" s="14">
        <v>3</v>
      </c>
      <c r="I1193" s="14">
        <v>7</v>
      </c>
      <c r="J1193" s="14">
        <v>62</v>
      </c>
      <c r="K1193" s="14">
        <v>77</v>
      </c>
      <c r="L1193" s="14">
        <v>38</v>
      </c>
      <c r="M1193" s="14">
        <v>0</v>
      </c>
      <c r="N1193" s="13">
        <v>0.53913043478260869</v>
      </c>
      <c r="O1193" s="13">
        <v>5.737704918032787E-2</v>
      </c>
      <c r="P1193" s="13">
        <v>0.94262295081967218</v>
      </c>
      <c r="Q1193" s="12" t="s">
        <v>331</v>
      </c>
      <c r="R1193" s="19">
        <v>576.59130434782605</v>
      </c>
      <c r="S1193" s="21">
        <v>44.878260869565217</v>
      </c>
      <c r="T1193" s="18">
        <v>91.954545454545453</v>
      </c>
    </row>
    <row r="1194" spans="1:20" ht="15" thickBot="1" x14ac:dyDescent="0.35">
      <c r="A1194" s="17" t="s">
        <v>420</v>
      </c>
      <c r="B1194" s="16" t="s">
        <v>28</v>
      </c>
      <c r="C1194" s="15" t="s">
        <v>204</v>
      </c>
      <c r="D1194" s="29" t="str">
        <f>VLOOKUP(C1194,Tabla!A:B,2,0)</f>
        <v>Tarde</v>
      </c>
      <c r="E1194" s="14">
        <v>95</v>
      </c>
      <c r="F1194" s="14">
        <v>91</v>
      </c>
      <c r="G1194" s="14">
        <v>1</v>
      </c>
      <c r="H1194" s="14">
        <v>3</v>
      </c>
      <c r="I1194" s="14">
        <v>4</v>
      </c>
      <c r="J1194" s="14">
        <v>53</v>
      </c>
      <c r="K1194" s="14">
        <v>56</v>
      </c>
      <c r="L1194" s="14">
        <v>35</v>
      </c>
      <c r="M1194" s="14">
        <v>0</v>
      </c>
      <c r="N1194" s="13">
        <v>0.58241758241758246</v>
      </c>
      <c r="O1194" s="13">
        <v>4.2105263157894736E-2</v>
      </c>
      <c r="P1194" s="13">
        <v>0.95789473684210524</v>
      </c>
      <c r="Q1194" s="12" t="s">
        <v>306</v>
      </c>
      <c r="R1194" s="19">
        <v>511.67032967032969</v>
      </c>
      <c r="S1194" s="21">
        <v>31.747252747252748</v>
      </c>
      <c r="T1194" s="18">
        <v>98.65625</v>
      </c>
    </row>
    <row r="1195" spans="1:20" ht="15" thickBot="1" x14ac:dyDescent="0.35">
      <c r="A1195" s="17" t="s">
        <v>420</v>
      </c>
      <c r="B1195" s="16" t="s">
        <v>28</v>
      </c>
      <c r="C1195" s="15" t="s">
        <v>210</v>
      </c>
      <c r="D1195" s="29" t="str">
        <f>VLOOKUP(C1195,Tabla!A:B,2,0)</f>
        <v>Tarde</v>
      </c>
      <c r="E1195" s="14">
        <v>95</v>
      </c>
      <c r="F1195" s="14">
        <v>94</v>
      </c>
      <c r="G1195" s="14">
        <v>0</v>
      </c>
      <c r="H1195" s="14">
        <v>1</v>
      </c>
      <c r="I1195" s="14">
        <v>1</v>
      </c>
      <c r="J1195" s="14">
        <v>93</v>
      </c>
      <c r="K1195" s="14">
        <v>56</v>
      </c>
      <c r="L1195" s="14">
        <v>38</v>
      </c>
      <c r="M1195" s="14">
        <v>0</v>
      </c>
      <c r="N1195" s="13">
        <v>0.98936170212765961</v>
      </c>
      <c r="O1195" s="13">
        <v>1.0526315789473684E-2</v>
      </c>
      <c r="P1195" s="13">
        <v>0.98947368421052628</v>
      </c>
      <c r="Q1195" s="12" t="s">
        <v>503</v>
      </c>
      <c r="R1195" s="19">
        <v>676.92553191489367</v>
      </c>
      <c r="S1195" s="21">
        <v>2.5319148936170213</v>
      </c>
      <c r="T1195" s="18">
        <v>81.301369863013704</v>
      </c>
    </row>
    <row r="1196" spans="1:20" ht="15" thickBot="1" x14ac:dyDescent="0.35">
      <c r="A1196" s="17" t="s">
        <v>420</v>
      </c>
      <c r="B1196" s="16" t="s">
        <v>28</v>
      </c>
      <c r="C1196" s="15" t="s">
        <v>215</v>
      </c>
      <c r="D1196" s="29" t="str">
        <f>VLOOKUP(C1196,Tabla!A:B,2,0)</f>
        <v>Tarde</v>
      </c>
      <c r="E1196" s="14">
        <v>147</v>
      </c>
      <c r="F1196" s="14">
        <v>142</v>
      </c>
      <c r="G1196" s="14">
        <v>1</v>
      </c>
      <c r="H1196" s="14">
        <v>4</v>
      </c>
      <c r="I1196" s="14">
        <v>5</v>
      </c>
      <c r="J1196" s="14">
        <v>140</v>
      </c>
      <c r="K1196" s="14">
        <v>97</v>
      </c>
      <c r="L1196" s="14">
        <v>45</v>
      </c>
      <c r="M1196" s="14">
        <v>0</v>
      </c>
      <c r="N1196" s="13">
        <v>0.9859154929577465</v>
      </c>
      <c r="O1196" s="13">
        <v>3.4013605442176874E-2</v>
      </c>
      <c r="P1196" s="13">
        <v>0.96598639455782309</v>
      </c>
      <c r="Q1196" s="12" t="s">
        <v>447</v>
      </c>
      <c r="R1196" s="19">
        <v>722.80281690140851</v>
      </c>
      <c r="S1196" s="21">
        <v>7.246478873239437</v>
      </c>
      <c r="T1196" s="18">
        <v>108.28148148148148</v>
      </c>
    </row>
    <row r="1197" spans="1:20" ht="15" thickBot="1" x14ac:dyDescent="0.35">
      <c r="A1197" s="17" t="s">
        <v>420</v>
      </c>
      <c r="B1197" s="16" t="s">
        <v>28</v>
      </c>
      <c r="C1197" s="15" t="s">
        <v>220</v>
      </c>
      <c r="D1197" s="29" t="str">
        <f>VLOOKUP(C1197,Tabla!A:B,2,0)</f>
        <v>Tarde</v>
      </c>
      <c r="E1197" s="14">
        <v>130</v>
      </c>
      <c r="F1197" s="14">
        <v>125</v>
      </c>
      <c r="G1197" s="14">
        <v>1</v>
      </c>
      <c r="H1197" s="14">
        <v>4</v>
      </c>
      <c r="I1197" s="14">
        <v>5</v>
      </c>
      <c r="J1197" s="14">
        <v>119</v>
      </c>
      <c r="K1197" s="14">
        <v>88</v>
      </c>
      <c r="L1197" s="14">
        <v>37</v>
      </c>
      <c r="M1197" s="14">
        <v>0</v>
      </c>
      <c r="N1197" s="13">
        <v>0.95199999999999996</v>
      </c>
      <c r="O1197" s="13">
        <v>3.8461538461538464E-2</v>
      </c>
      <c r="P1197" s="13">
        <v>0.96153846153846156</v>
      </c>
      <c r="Q1197" s="12" t="s">
        <v>508</v>
      </c>
      <c r="R1197" s="19">
        <v>719.36</v>
      </c>
      <c r="S1197" s="21">
        <v>6.7039999999999997</v>
      </c>
      <c r="T1197" s="18">
        <v>97.760563380281695</v>
      </c>
    </row>
    <row r="1198" spans="1:20" ht="15" thickBot="1" x14ac:dyDescent="0.35">
      <c r="A1198" s="17" t="s">
        <v>420</v>
      </c>
      <c r="B1198" s="16" t="s">
        <v>28</v>
      </c>
      <c r="C1198" s="15" t="s">
        <v>226</v>
      </c>
      <c r="D1198" s="29" t="str">
        <f>VLOOKUP(C1198,Tabla!A:B,2,0)</f>
        <v>Tarde</v>
      </c>
      <c r="E1198" s="14">
        <v>164</v>
      </c>
      <c r="F1198" s="14">
        <v>164</v>
      </c>
      <c r="G1198" s="14">
        <v>0</v>
      </c>
      <c r="H1198" s="14">
        <v>0</v>
      </c>
      <c r="I1198" s="14">
        <v>0</v>
      </c>
      <c r="J1198" s="14">
        <v>163</v>
      </c>
      <c r="K1198" s="14">
        <v>106</v>
      </c>
      <c r="L1198" s="14">
        <v>58</v>
      </c>
      <c r="M1198" s="14">
        <v>0</v>
      </c>
      <c r="N1198" s="13">
        <v>0.99390243902439024</v>
      </c>
      <c r="O1198" s="13">
        <v>0</v>
      </c>
      <c r="P1198" s="13">
        <v>1</v>
      </c>
      <c r="Q1198" s="12" t="s">
        <v>498</v>
      </c>
      <c r="R1198" s="19">
        <v>656.90243902439022</v>
      </c>
      <c r="S1198" s="21">
        <v>1.8658536585365855</v>
      </c>
      <c r="T1198" s="18">
        <v>103.22689075630252</v>
      </c>
    </row>
    <row r="1199" spans="1:20" ht="15" thickBot="1" x14ac:dyDescent="0.35">
      <c r="A1199" s="17" t="s">
        <v>420</v>
      </c>
      <c r="B1199" s="16" t="s">
        <v>28</v>
      </c>
      <c r="C1199" s="15" t="s">
        <v>231</v>
      </c>
      <c r="D1199" s="29" t="str">
        <f>VLOOKUP(C1199,Tabla!A:B,2,0)</f>
        <v>Noche</v>
      </c>
      <c r="E1199" s="14">
        <v>168</v>
      </c>
      <c r="F1199" s="14">
        <v>168</v>
      </c>
      <c r="G1199" s="14">
        <v>0</v>
      </c>
      <c r="H1199" s="14">
        <v>0</v>
      </c>
      <c r="I1199" s="14">
        <v>0</v>
      </c>
      <c r="J1199" s="14">
        <v>157</v>
      </c>
      <c r="K1199" s="14">
        <v>119</v>
      </c>
      <c r="L1199" s="14">
        <v>49</v>
      </c>
      <c r="M1199" s="14">
        <v>0</v>
      </c>
      <c r="N1199" s="13">
        <v>0.93452380952380953</v>
      </c>
      <c r="O1199" s="13">
        <v>0</v>
      </c>
      <c r="P1199" s="13">
        <v>1</v>
      </c>
      <c r="Q1199" s="12" t="s">
        <v>474</v>
      </c>
      <c r="R1199" s="19">
        <v>645.19047619047615</v>
      </c>
      <c r="S1199" s="21">
        <v>6.1488095238095237</v>
      </c>
      <c r="T1199" s="18">
        <v>90.391752577319593</v>
      </c>
    </row>
    <row r="1200" spans="1:20" ht="15" thickBot="1" x14ac:dyDescent="0.35">
      <c r="A1200" s="17" t="s">
        <v>420</v>
      </c>
      <c r="B1200" s="16" t="s">
        <v>28</v>
      </c>
      <c r="C1200" s="15" t="s">
        <v>235</v>
      </c>
      <c r="D1200" s="29" t="str">
        <f>VLOOKUP(C1200,Tabla!A:B,2,0)</f>
        <v>Noche</v>
      </c>
      <c r="E1200" s="14">
        <v>181</v>
      </c>
      <c r="F1200" s="14">
        <v>177</v>
      </c>
      <c r="G1200" s="14">
        <v>2</v>
      </c>
      <c r="H1200" s="14">
        <v>2</v>
      </c>
      <c r="I1200" s="14">
        <v>4</v>
      </c>
      <c r="J1200" s="14">
        <v>155</v>
      </c>
      <c r="K1200" s="14">
        <v>113</v>
      </c>
      <c r="L1200" s="14">
        <v>64</v>
      </c>
      <c r="M1200" s="14">
        <v>0</v>
      </c>
      <c r="N1200" s="13">
        <v>0.87570621468926557</v>
      </c>
      <c r="O1200" s="13">
        <v>2.2099447513812154E-2</v>
      </c>
      <c r="P1200" s="13">
        <v>0.97790055248618779</v>
      </c>
      <c r="Q1200" s="12" t="s">
        <v>472</v>
      </c>
      <c r="R1200" s="19">
        <v>660.71186440677968</v>
      </c>
      <c r="S1200" s="21">
        <v>10.63276836158192</v>
      </c>
      <c r="T1200" s="18">
        <v>94.766497461928935</v>
      </c>
    </row>
    <row r="1201" spans="1:20" ht="15" thickBot="1" x14ac:dyDescent="0.35">
      <c r="A1201" s="17" t="s">
        <v>420</v>
      </c>
      <c r="B1201" s="16" t="s">
        <v>28</v>
      </c>
      <c r="C1201" s="15" t="s">
        <v>241</v>
      </c>
      <c r="D1201" s="29" t="str">
        <f>VLOOKUP(C1201,Tabla!A:B,2,0)</f>
        <v>Noche</v>
      </c>
      <c r="E1201" s="14">
        <v>95</v>
      </c>
      <c r="F1201" s="14">
        <v>94</v>
      </c>
      <c r="G1201" s="14">
        <v>1</v>
      </c>
      <c r="H1201" s="14">
        <v>0</v>
      </c>
      <c r="I1201" s="14">
        <v>1</v>
      </c>
      <c r="J1201" s="14">
        <v>93</v>
      </c>
      <c r="K1201" s="14">
        <v>68</v>
      </c>
      <c r="L1201" s="14">
        <v>26</v>
      </c>
      <c r="M1201" s="14">
        <v>0</v>
      </c>
      <c r="N1201" s="13">
        <v>0.98936170212765961</v>
      </c>
      <c r="O1201" s="13">
        <v>1.0526315789473684E-2</v>
      </c>
      <c r="P1201" s="13">
        <v>0.98947368421052628</v>
      </c>
      <c r="Q1201" s="12" t="s">
        <v>458</v>
      </c>
      <c r="R1201" s="19">
        <v>685.18085106382978</v>
      </c>
      <c r="S1201" s="21">
        <v>2.0957446808510638</v>
      </c>
      <c r="T1201" s="18">
        <v>94.162162162162161</v>
      </c>
    </row>
    <row r="1202" spans="1:20" ht="15" thickBot="1" x14ac:dyDescent="0.35">
      <c r="A1202" s="17" t="s">
        <v>420</v>
      </c>
      <c r="B1202" s="16" t="s">
        <v>28</v>
      </c>
      <c r="C1202" s="15" t="s">
        <v>245</v>
      </c>
      <c r="D1202" s="29" t="str">
        <f>VLOOKUP(C1202,Tabla!A:B,2,0)</f>
        <v>Noche</v>
      </c>
      <c r="E1202" s="14">
        <v>65</v>
      </c>
      <c r="F1202" s="14">
        <v>57</v>
      </c>
      <c r="G1202" s="14">
        <v>1</v>
      </c>
      <c r="H1202" s="14">
        <v>7</v>
      </c>
      <c r="I1202" s="14">
        <v>8</v>
      </c>
      <c r="J1202" s="14">
        <v>35</v>
      </c>
      <c r="K1202" s="14">
        <v>45</v>
      </c>
      <c r="L1202" s="14">
        <v>12</v>
      </c>
      <c r="M1202" s="14">
        <v>0</v>
      </c>
      <c r="N1202" s="13">
        <v>0.61403508771929827</v>
      </c>
      <c r="O1202" s="13">
        <v>0.12307692307692308</v>
      </c>
      <c r="P1202" s="13">
        <v>0.87692307692307692</v>
      </c>
      <c r="Q1202" s="12" t="s">
        <v>290</v>
      </c>
      <c r="R1202" s="19">
        <v>509.12280701754383</v>
      </c>
      <c r="S1202" s="21">
        <v>62.385964912280699</v>
      </c>
      <c r="T1202" s="18">
        <v>93.84210526315789</v>
      </c>
    </row>
    <row r="1203" spans="1:20" ht="15" thickBot="1" x14ac:dyDescent="0.35">
      <c r="A1203" s="17" t="s">
        <v>276</v>
      </c>
      <c r="B1203" s="16" t="s">
        <v>25</v>
      </c>
      <c r="C1203" s="15" t="s">
        <v>18</v>
      </c>
      <c r="D1203" s="29" t="str">
        <f>VLOOKUP(C1203,Tabla!A:B,2,0)</f>
        <v>Mañana</v>
      </c>
      <c r="E1203" s="14">
        <v>4</v>
      </c>
      <c r="F1203" s="14">
        <v>4</v>
      </c>
      <c r="G1203" s="14">
        <v>0</v>
      </c>
      <c r="H1203" s="14">
        <v>0</v>
      </c>
      <c r="I1203" s="14">
        <v>0</v>
      </c>
      <c r="J1203" s="14">
        <v>2</v>
      </c>
      <c r="K1203" s="14">
        <v>4</v>
      </c>
      <c r="L1203" s="14">
        <v>0</v>
      </c>
      <c r="M1203" s="14">
        <v>0</v>
      </c>
      <c r="N1203" s="13">
        <v>0.5</v>
      </c>
      <c r="O1203" s="13">
        <v>0</v>
      </c>
      <c r="P1203" s="13">
        <v>1</v>
      </c>
      <c r="Q1203" s="12" t="s">
        <v>47</v>
      </c>
      <c r="R1203" s="19">
        <v>358.5</v>
      </c>
      <c r="S1203" s="21">
        <v>23.5</v>
      </c>
      <c r="T1203" s="18">
        <v>49</v>
      </c>
    </row>
    <row r="1204" spans="1:20" ht="15" thickBot="1" x14ac:dyDescent="0.35">
      <c r="A1204" s="17" t="s">
        <v>276</v>
      </c>
      <c r="B1204" s="16" t="s">
        <v>25</v>
      </c>
      <c r="C1204" s="15" t="s">
        <v>44</v>
      </c>
      <c r="D1204" s="29" t="str">
        <f>VLOOKUP(C1204,Tabla!A:B,2,0)</f>
        <v>Mañana</v>
      </c>
      <c r="E1204" s="14">
        <v>56</v>
      </c>
      <c r="F1204" s="14">
        <v>56</v>
      </c>
      <c r="G1204" s="14">
        <v>0</v>
      </c>
      <c r="H1204" s="14">
        <v>0</v>
      </c>
      <c r="I1204" s="14">
        <v>0</v>
      </c>
      <c r="J1204" s="14">
        <v>56</v>
      </c>
      <c r="K1204" s="14">
        <v>56</v>
      </c>
      <c r="L1204" s="14">
        <v>0</v>
      </c>
      <c r="M1204" s="14">
        <v>0</v>
      </c>
      <c r="N1204" s="13">
        <v>1</v>
      </c>
      <c r="O1204" s="13">
        <v>0</v>
      </c>
      <c r="P1204" s="13">
        <v>1</v>
      </c>
      <c r="Q1204" s="12" t="s">
        <v>322</v>
      </c>
      <c r="R1204" s="19">
        <v>528.01785714285711</v>
      </c>
      <c r="S1204" s="21">
        <v>1.3035714285714286</v>
      </c>
      <c r="T1204" s="18">
        <v>72.571428571428569</v>
      </c>
    </row>
    <row r="1205" spans="1:20" ht="15" thickBot="1" x14ac:dyDescent="0.35">
      <c r="A1205" s="17" t="s">
        <v>276</v>
      </c>
      <c r="B1205" s="16" t="s">
        <v>25</v>
      </c>
      <c r="C1205" s="15" t="s">
        <v>77</v>
      </c>
      <c r="D1205" s="29" t="str">
        <f>VLOOKUP(C1205,Tabla!A:B,2,0)</f>
        <v>Mañana</v>
      </c>
      <c r="E1205" s="14">
        <v>95</v>
      </c>
      <c r="F1205" s="14">
        <v>95</v>
      </c>
      <c r="G1205" s="14">
        <v>0</v>
      </c>
      <c r="H1205" s="14">
        <v>0</v>
      </c>
      <c r="I1205" s="14">
        <v>0</v>
      </c>
      <c r="J1205" s="14">
        <v>95</v>
      </c>
      <c r="K1205" s="14">
        <v>95</v>
      </c>
      <c r="L1205" s="14">
        <v>0</v>
      </c>
      <c r="M1205" s="14">
        <v>0</v>
      </c>
      <c r="N1205" s="13">
        <v>1</v>
      </c>
      <c r="O1205" s="13">
        <v>0</v>
      </c>
      <c r="P1205" s="13">
        <v>1</v>
      </c>
      <c r="Q1205" s="12" t="s">
        <v>153</v>
      </c>
      <c r="R1205" s="19">
        <v>380.54736842105262</v>
      </c>
      <c r="S1205" s="21">
        <v>1.4736842105263157</v>
      </c>
      <c r="T1205" s="18">
        <v>75.492537313432834</v>
      </c>
    </row>
    <row r="1206" spans="1:20" ht="15" thickBot="1" x14ac:dyDescent="0.35">
      <c r="A1206" s="17" t="s">
        <v>276</v>
      </c>
      <c r="B1206" s="16" t="s">
        <v>25</v>
      </c>
      <c r="C1206" s="15" t="s">
        <v>97</v>
      </c>
      <c r="D1206" s="29" t="str">
        <f>VLOOKUP(C1206,Tabla!A:B,2,0)</f>
        <v>Mañana</v>
      </c>
      <c r="E1206" s="14">
        <v>97</v>
      </c>
      <c r="F1206" s="14">
        <v>97</v>
      </c>
      <c r="G1206" s="14">
        <v>0</v>
      </c>
      <c r="H1206" s="14">
        <v>0</v>
      </c>
      <c r="I1206" s="14">
        <v>0</v>
      </c>
      <c r="J1206" s="14">
        <v>92</v>
      </c>
      <c r="K1206" s="14">
        <v>97</v>
      </c>
      <c r="L1206" s="14">
        <v>0</v>
      </c>
      <c r="M1206" s="14">
        <v>0</v>
      </c>
      <c r="N1206" s="13">
        <v>0.94845360824742264</v>
      </c>
      <c r="O1206" s="13">
        <v>0</v>
      </c>
      <c r="P1206" s="13">
        <v>1</v>
      </c>
      <c r="Q1206" s="12" t="s">
        <v>101</v>
      </c>
      <c r="R1206" s="19">
        <v>471.58762886597935</v>
      </c>
      <c r="S1206" s="21">
        <v>4.4226804123711343</v>
      </c>
      <c r="T1206" s="18">
        <v>78.642857142857139</v>
      </c>
    </row>
    <row r="1207" spans="1:20" ht="15" thickBot="1" x14ac:dyDescent="0.35">
      <c r="A1207" s="17" t="s">
        <v>276</v>
      </c>
      <c r="B1207" s="16" t="s">
        <v>25</v>
      </c>
      <c r="C1207" s="15" t="s">
        <v>117</v>
      </c>
      <c r="D1207" s="29" t="str">
        <f>VLOOKUP(C1207,Tabla!A:B,2,0)</f>
        <v>Mañana</v>
      </c>
      <c r="E1207" s="14">
        <v>81</v>
      </c>
      <c r="F1207" s="14">
        <v>80</v>
      </c>
      <c r="G1207" s="14">
        <v>0</v>
      </c>
      <c r="H1207" s="14">
        <v>1</v>
      </c>
      <c r="I1207" s="14">
        <v>1</v>
      </c>
      <c r="J1207" s="14">
        <v>79</v>
      </c>
      <c r="K1207" s="14">
        <v>80</v>
      </c>
      <c r="L1207" s="14">
        <v>0</v>
      </c>
      <c r="M1207" s="14">
        <v>0</v>
      </c>
      <c r="N1207" s="13">
        <v>0.98750000000000004</v>
      </c>
      <c r="O1207" s="13">
        <v>1.2345679012345678E-2</v>
      </c>
      <c r="P1207" s="13">
        <v>0.98765432098765427</v>
      </c>
      <c r="Q1207" s="12" t="s">
        <v>80</v>
      </c>
      <c r="R1207" s="19">
        <v>388.72500000000002</v>
      </c>
      <c r="S1207" s="21">
        <v>2.1375000000000002</v>
      </c>
      <c r="T1207" s="18">
        <v>66.195121951219505</v>
      </c>
    </row>
    <row r="1208" spans="1:20" ht="15" thickBot="1" x14ac:dyDescent="0.35">
      <c r="A1208" s="17" t="s">
        <v>276</v>
      </c>
      <c r="B1208" s="16" t="s">
        <v>25</v>
      </c>
      <c r="C1208" s="15" t="s">
        <v>130</v>
      </c>
      <c r="D1208" s="29" t="str">
        <f>VLOOKUP(C1208,Tabla!A:B,2,0)</f>
        <v>Mañana</v>
      </c>
      <c r="E1208" s="14">
        <v>109</v>
      </c>
      <c r="F1208" s="14">
        <v>108</v>
      </c>
      <c r="G1208" s="14">
        <v>1</v>
      </c>
      <c r="H1208" s="14">
        <v>0</v>
      </c>
      <c r="I1208" s="14">
        <v>1</v>
      </c>
      <c r="J1208" s="14">
        <v>84</v>
      </c>
      <c r="K1208" s="14">
        <v>108</v>
      </c>
      <c r="L1208" s="14">
        <v>0</v>
      </c>
      <c r="M1208" s="14">
        <v>0</v>
      </c>
      <c r="N1208" s="13">
        <v>0.77777777777777779</v>
      </c>
      <c r="O1208" s="13">
        <v>9.1743119266055051E-3</v>
      </c>
      <c r="P1208" s="13">
        <v>0.99082568807339455</v>
      </c>
      <c r="Q1208" s="12" t="s">
        <v>197</v>
      </c>
      <c r="R1208" s="19">
        <v>472.11111111111109</v>
      </c>
      <c r="S1208" s="21">
        <v>23.185185185185187</v>
      </c>
      <c r="T1208" s="18">
        <v>65.88333333333334</v>
      </c>
    </row>
    <row r="1209" spans="1:20" ht="15" thickBot="1" x14ac:dyDescent="0.35">
      <c r="A1209" s="17" t="s">
        <v>276</v>
      </c>
      <c r="B1209" s="16" t="s">
        <v>25</v>
      </c>
      <c r="C1209" s="15" t="s">
        <v>142</v>
      </c>
      <c r="D1209" s="29" t="str">
        <f>VLOOKUP(C1209,Tabla!A:B,2,0)</f>
        <v>Mañana</v>
      </c>
      <c r="E1209" s="14">
        <v>127</v>
      </c>
      <c r="F1209" s="14">
        <v>120</v>
      </c>
      <c r="G1209" s="14">
        <v>6</v>
      </c>
      <c r="H1209" s="14">
        <v>1</v>
      </c>
      <c r="I1209" s="14">
        <v>7</v>
      </c>
      <c r="J1209" s="14">
        <v>65</v>
      </c>
      <c r="K1209" s="14">
        <v>120</v>
      </c>
      <c r="L1209" s="14">
        <v>0</v>
      </c>
      <c r="M1209" s="14">
        <v>0</v>
      </c>
      <c r="N1209" s="13">
        <v>0.54166666666666663</v>
      </c>
      <c r="O1209" s="13">
        <v>5.5118110236220472E-2</v>
      </c>
      <c r="P1209" s="13">
        <v>0.94488188976377951</v>
      </c>
      <c r="Q1209" s="12" t="s">
        <v>129</v>
      </c>
      <c r="R1209" s="19">
        <v>396.20833333333331</v>
      </c>
      <c r="S1209" s="21">
        <v>31.433333333333334</v>
      </c>
      <c r="T1209" s="18">
        <v>63.704918032786885</v>
      </c>
    </row>
    <row r="1210" spans="1:20" ht="15" thickBot="1" x14ac:dyDescent="0.35">
      <c r="A1210" s="17" t="s">
        <v>276</v>
      </c>
      <c r="B1210" s="16" t="s">
        <v>25</v>
      </c>
      <c r="C1210" s="15" t="s">
        <v>155</v>
      </c>
      <c r="D1210" s="29" t="str">
        <f>VLOOKUP(C1210,Tabla!A:B,2,0)</f>
        <v>Mañana</v>
      </c>
      <c r="E1210" s="14">
        <v>115</v>
      </c>
      <c r="F1210" s="14">
        <v>114</v>
      </c>
      <c r="G1210" s="14">
        <v>1</v>
      </c>
      <c r="H1210" s="14">
        <v>0</v>
      </c>
      <c r="I1210" s="14">
        <v>1</v>
      </c>
      <c r="J1210" s="14">
        <v>99</v>
      </c>
      <c r="K1210" s="14">
        <v>114</v>
      </c>
      <c r="L1210" s="14">
        <v>0</v>
      </c>
      <c r="M1210" s="14">
        <v>0</v>
      </c>
      <c r="N1210" s="13">
        <v>0.86842105263157898</v>
      </c>
      <c r="O1210" s="13">
        <v>8.6956521739130436E-3</v>
      </c>
      <c r="P1210" s="13">
        <v>0.99130434782608701</v>
      </c>
      <c r="Q1210" s="12" t="s">
        <v>31</v>
      </c>
      <c r="R1210" s="19">
        <v>398.41228070175441</v>
      </c>
      <c r="S1210" s="21">
        <v>9.8245614035087723</v>
      </c>
      <c r="T1210" s="18">
        <v>76.403508771929822</v>
      </c>
    </row>
    <row r="1211" spans="1:20" ht="15" thickBot="1" x14ac:dyDescent="0.35">
      <c r="A1211" s="17" t="s">
        <v>276</v>
      </c>
      <c r="B1211" s="16" t="s">
        <v>25</v>
      </c>
      <c r="C1211" s="15" t="s">
        <v>165</v>
      </c>
      <c r="D1211" s="29" t="str">
        <f>VLOOKUP(C1211,Tabla!A:B,2,0)</f>
        <v>Mañana</v>
      </c>
      <c r="E1211" s="14">
        <v>105</v>
      </c>
      <c r="F1211" s="14">
        <v>102</v>
      </c>
      <c r="G1211" s="14">
        <v>1</v>
      </c>
      <c r="H1211" s="14">
        <v>2</v>
      </c>
      <c r="I1211" s="14">
        <v>3</v>
      </c>
      <c r="J1211" s="14">
        <v>73</v>
      </c>
      <c r="K1211" s="14">
        <v>102</v>
      </c>
      <c r="L1211" s="14">
        <v>0</v>
      </c>
      <c r="M1211" s="14">
        <v>0</v>
      </c>
      <c r="N1211" s="13">
        <v>0.71568627450980393</v>
      </c>
      <c r="O1211" s="13">
        <v>2.8571428571428571E-2</v>
      </c>
      <c r="P1211" s="13">
        <v>0.97142857142857142</v>
      </c>
      <c r="Q1211" s="12" t="s">
        <v>82</v>
      </c>
      <c r="R1211" s="19">
        <v>428.73529411764707</v>
      </c>
      <c r="S1211" s="21">
        <v>21.686274509803923</v>
      </c>
      <c r="T1211" s="18">
        <v>62.535211267605632</v>
      </c>
    </row>
    <row r="1212" spans="1:20" ht="15" thickBot="1" x14ac:dyDescent="0.35">
      <c r="A1212" s="17" t="s">
        <v>276</v>
      </c>
      <c r="B1212" s="16" t="s">
        <v>25</v>
      </c>
      <c r="C1212" s="15" t="s">
        <v>176</v>
      </c>
      <c r="D1212" s="29" t="str">
        <f>VLOOKUP(C1212,Tabla!A:B,2,0)</f>
        <v>Tarde</v>
      </c>
      <c r="E1212" s="14">
        <v>113</v>
      </c>
      <c r="F1212" s="14">
        <v>107</v>
      </c>
      <c r="G1212" s="14">
        <v>6</v>
      </c>
      <c r="H1212" s="14">
        <v>0</v>
      </c>
      <c r="I1212" s="14">
        <v>6</v>
      </c>
      <c r="J1212" s="14">
        <v>63</v>
      </c>
      <c r="K1212" s="14">
        <v>107</v>
      </c>
      <c r="L1212" s="14">
        <v>0</v>
      </c>
      <c r="M1212" s="14">
        <v>0</v>
      </c>
      <c r="N1212" s="13">
        <v>0.58878504672897192</v>
      </c>
      <c r="O1212" s="13">
        <v>5.3097345132743362E-2</v>
      </c>
      <c r="P1212" s="13">
        <v>0.94690265486725667</v>
      </c>
      <c r="Q1212" s="12" t="s">
        <v>141</v>
      </c>
      <c r="R1212" s="19">
        <v>410.89719626168227</v>
      </c>
      <c r="S1212" s="21">
        <v>30.747663551401867</v>
      </c>
      <c r="T1212" s="18">
        <v>65.122807017543863</v>
      </c>
    </row>
    <row r="1213" spans="1:20" ht="15" thickBot="1" x14ac:dyDescent="0.35">
      <c r="A1213" s="17" t="s">
        <v>276</v>
      </c>
      <c r="B1213" s="16" t="s">
        <v>25</v>
      </c>
      <c r="C1213" s="15" t="s">
        <v>189</v>
      </c>
      <c r="D1213" s="29" t="str">
        <f>VLOOKUP(C1213,Tabla!A:B,2,0)</f>
        <v>Tarde</v>
      </c>
      <c r="E1213" s="14">
        <v>80</v>
      </c>
      <c r="F1213" s="14">
        <v>79</v>
      </c>
      <c r="G1213" s="14">
        <v>0</v>
      </c>
      <c r="H1213" s="14">
        <v>1</v>
      </c>
      <c r="I1213" s="14">
        <v>1</v>
      </c>
      <c r="J1213" s="14">
        <v>69</v>
      </c>
      <c r="K1213" s="14">
        <v>79</v>
      </c>
      <c r="L1213" s="14">
        <v>0</v>
      </c>
      <c r="M1213" s="14">
        <v>0</v>
      </c>
      <c r="N1213" s="13">
        <v>0.87341772151898733</v>
      </c>
      <c r="O1213" s="13">
        <v>1.2500000000000001E-2</v>
      </c>
      <c r="P1213" s="13">
        <v>0.98750000000000004</v>
      </c>
      <c r="Q1213" s="12" t="s">
        <v>293</v>
      </c>
      <c r="R1213" s="19">
        <v>488.67088607594934</v>
      </c>
      <c r="S1213" s="21">
        <v>8.8734177215189867</v>
      </c>
      <c r="T1213" s="18">
        <v>71.364705882352936</v>
      </c>
    </row>
    <row r="1214" spans="1:20" ht="15" thickBot="1" x14ac:dyDescent="0.35">
      <c r="A1214" s="17" t="s">
        <v>276</v>
      </c>
      <c r="B1214" s="16" t="s">
        <v>25</v>
      </c>
      <c r="C1214" s="15" t="s">
        <v>199</v>
      </c>
      <c r="D1214" s="29" t="str">
        <f>VLOOKUP(C1214,Tabla!A:B,2,0)</f>
        <v>Tarde</v>
      </c>
      <c r="E1214" s="14">
        <v>70</v>
      </c>
      <c r="F1214" s="14">
        <v>64</v>
      </c>
      <c r="G1214" s="14">
        <v>1</v>
      </c>
      <c r="H1214" s="14">
        <v>5</v>
      </c>
      <c r="I1214" s="14">
        <v>6</v>
      </c>
      <c r="J1214" s="14">
        <v>47</v>
      </c>
      <c r="K1214" s="14">
        <v>64</v>
      </c>
      <c r="L1214" s="14">
        <v>0</v>
      </c>
      <c r="M1214" s="14">
        <v>0</v>
      </c>
      <c r="N1214" s="13">
        <v>0.734375</v>
      </c>
      <c r="O1214" s="13">
        <v>8.5714285714285715E-2</v>
      </c>
      <c r="P1214" s="13">
        <v>0.91428571428571426</v>
      </c>
      <c r="Q1214" s="12" t="s">
        <v>223</v>
      </c>
      <c r="R1214" s="19">
        <v>372.0625</v>
      </c>
      <c r="S1214" s="21">
        <v>23.40625</v>
      </c>
      <c r="T1214" s="18">
        <v>63.352941176470587</v>
      </c>
    </row>
    <row r="1215" spans="1:20" ht="15" thickBot="1" x14ac:dyDescent="0.35">
      <c r="A1215" s="17" t="s">
        <v>276</v>
      </c>
      <c r="B1215" s="16" t="s">
        <v>25</v>
      </c>
      <c r="C1215" s="15" t="s">
        <v>204</v>
      </c>
      <c r="D1215" s="29" t="str">
        <f>VLOOKUP(C1215,Tabla!A:B,2,0)</f>
        <v>Tarde</v>
      </c>
      <c r="E1215" s="14">
        <v>65</v>
      </c>
      <c r="F1215" s="14">
        <v>65</v>
      </c>
      <c r="G1215" s="14">
        <v>0</v>
      </c>
      <c r="H1215" s="14">
        <v>0</v>
      </c>
      <c r="I1215" s="14">
        <v>0</v>
      </c>
      <c r="J1215" s="14">
        <v>65</v>
      </c>
      <c r="K1215" s="14">
        <v>65</v>
      </c>
      <c r="L1215" s="14">
        <v>0</v>
      </c>
      <c r="M1215" s="14">
        <v>0</v>
      </c>
      <c r="N1215" s="13">
        <v>1</v>
      </c>
      <c r="O1215" s="13">
        <v>0</v>
      </c>
      <c r="P1215" s="13">
        <v>1</v>
      </c>
      <c r="Q1215" s="12" t="s">
        <v>36</v>
      </c>
      <c r="R1215" s="19">
        <v>445.04615384615386</v>
      </c>
      <c r="S1215" s="21">
        <v>1.8</v>
      </c>
      <c r="T1215" s="18">
        <v>89</v>
      </c>
    </row>
    <row r="1216" spans="1:20" ht="15" thickBot="1" x14ac:dyDescent="0.35">
      <c r="A1216" s="17" t="s">
        <v>276</v>
      </c>
      <c r="B1216" s="16" t="s">
        <v>25</v>
      </c>
      <c r="C1216" s="15" t="s">
        <v>210</v>
      </c>
      <c r="D1216" s="29" t="str">
        <f>VLOOKUP(C1216,Tabla!A:B,2,0)</f>
        <v>Tarde</v>
      </c>
      <c r="E1216" s="14">
        <v>80</v>
      </c>
      <c r="F1216" s="14">
        <v>80</v>
      </c>
      <c r="G1216" s="14">
        <v>0</v>
      </c>
      <c r="H1216" s="14">
        <v>0</v>
      </c>
      <c r="I1216" s="14">
        <v>0</v>
      </c>
      <c r="J1216" s="14">
        <v>80</v>
      </c>
      <c r="K1216" s="14">
        <v>80</v>
      </c>
      <c r="L1216" s="14">
        <v>0</v>
      </c>
      <c r="M1216" s="14">
        <v>0</v>
      </c>
      <c r="N1216" s="13">
        <v>1</v>
      </c>
      <c r="O1216" s="13">
        <v>0</v>
      </c>
      <c r="P1216" s="13">
        <v>1</v>
      </c>
      <c r="Q1216" s="12" t="s">
        <v>205</v>
      </c>
      <c r="R1216" s="19">
        <v>382.5625</v>
      </c>
      <c r="S1216" s="21">
        <v>1.5</v>
      </c>
      <c r="T1216" s="18">
        <v>62.39473684210526</v>
      </c>
    </row>
    <row r="1217" spans="1:20" ht="15" thickBot="1" x14ac:dyDescent="0.35">
      <c r="A1217" s="17" t="s">
        <v>276</v>
      </c>
      <c r="B1217" s="16" t="s">
        <v>25</v>
      </c>
      <c r="C1217" s="15" t="s">
        <v>215</v>
      </c>
      <c r="D1217" s="29" t="str">
        <f>VLOOKUP(C1217,Tabla!A:B,2,0)</f>
        <v>Tarde</v>
      </c>
      <c r="E1217" s="14">
        <v>100</v>
      </c>
      <c r="F1217" s="14">
        <v>100</v>
      </c>
      <c r="G1217" s="14">
        <v>0</v>
      </c>
      <c r="H1217" s="14">
        <v>0</v>
      </c>
      <c r="I1217" s="14">
        <v>0</v>
      </c>
      <c r="J1217" s="14">
        <v>80</v>
      </c>
      <c r="K1217" s="14">
        <v>100</v>
      </c>
      <c r="L1217" s="14">
        <v>0</v>
      </c>
      <c r="M1217" s="14">
        <v>0</v>
      </c>
      <c r="N1217" s="13">
        <v>0.8</v>
      </c>
      <c r="O1217" s="13">
        <v>0</v>
      </c>
      <c r="P1217" s="13">
        <v>1</v>
      </c>
      <c r="Q1217" s="12" t="s">
        <v>198</v>
      </c>
      <c r="R1217" s="19">
        <v>458.19</v>
      </c>
      <c r="S1217" s="21">
        <v>10.130000000000001</v>
      </c>
      <c r="T1217" s="18">
        <v>73.047619047619051</v>
      </c>
    </row>
    <row r="1218" spans="1:20" ht="15" thickBot="1" x14ac:dyDescent="0.35">
      <c r="A1218" s="17" t="s">
        <v>276</v>
      </c>
      <c r="B1218" s="16" t="s">
        <v>25</v>
      </c>
      <c r="C1218" s="15" t="s">
        <v>220</v>
      </c>
      <c r="D1218" s="29" t="str">
        <f>VLOOKUP(C1218,Tabla!A:B,2,0)</f>
        <v>Tarde</v>
      </c>
      <c r="E1218" s="14">
        <v>92</v>
      </c>
      <c r="F1218" s="14">
        <v>91</v>
      </c>
      <c r="G1218" s="14">
        <v>1</v>
      </c>
      <c r="H1218" s="14">
        <v>0</v>
      </c>
      <c r="I1218" s="14">
        <v>1</v>
      </c>
      <c r="J1218" s="14">
        <v>88</v>
      </c>
      <c r="K1218" s="14">
        <v>91</v>
      </c>
      <c r="L1218" s="14">
        <v>0</v>
      </c>
      <c r="M1218" s="14">
        <v>0</v>
      </c>
      <c r="N1218" s="13">
        <v>0.96703296703296704</v>
      </c>
      <c r="O1218" s="13">
        <v>1.0869565217391304E-2</v>
      </c>
      <c r="P1218" s="13">
        <v>0.98913043478260865</v>
      </c>
      <c r="Q1218" s="12" t="s">
        <v>337</v>
      </c>
      <c r="R1218" s="19">
        <v>555.69230769230774</v>
      </c>
      <c r="S1218" s="21">
        <v>3.4395604395604398</v>
      </c>
      <c r="T1218" s="18">
        <v>72.547945205479451</v>
      </c>
    </row>
    <row r="1219" spans="1:20" ht="15" thickBot="1" x14ac:dyDescent="0.35">
      <c r="A1219" s="17" t="s">
        <v>276</v>
      </c>
      <c r="B1219" s="16" t="s">
        <v>25</v>
      </c>
      <c r="C1219" s="15" t="s">
        <v>226</v>
      </c>
      <c r="D1219" s="29" t="str">
        <f>VLOOKUP(C1219,Tabla!A:B,2,0)</f>
        <v>Tarde</v>
      </c>
      <c r="E1219" s="14">
        <v>97</v>
      </c>
      <c r="F1219" s="14">
        <v>94</v>
      </c>
      <c r="G1219" s="14">
        <v>2</v>
      </c>
      <c r="H1219" s="14">
        <v>1</v>
      </c>
      <c r="I1219" s="14">
        <v>3</v>
      </c>
      <c r="J1219" s="14">
        <v>85</v>
      </c>
      <c r="K1219" s="14">
        <v>94</v>
      </c>
      <c r="L1219" s="14">
        <v>0</v>
      </c>
      <c r="M1219" s="14">
        <v>0</v>
      </c>
      <c r="N1219" s="13">
        <v>0.9042553191489362</v>
      </c>
      <c r="O1219" s="13">
        <v>3.0927835051546393E-2</v>
      </c>
      <c r="P1219" s="13">
        <v>0.96907216494845361</v>
      </c>
      <c r="Q1219" s="12" t="s">
        <v>54</v>
      </c>
      <c r="R1219" s="19">
        <v>376.71276595744683</v>
      </c>
      <c r="S1219" s="21">
        <v>6.7234042553191493</v>
      </c>
      <c r="T1219" s="18">
        <v>68.796296296296291</v>
      </c>
    </row>
    <row r="1220" spans="1:20" ht="15" thickBot="1" x14ac:dyDescent="0.35">
      <c r="A1220" s="17" t="s">
        <v>276</v>
      </c>
      <c r="B1220" s="16" t="s">
        <v>25</v>
      </c>
      <c r="C1220" s="15" t="s">
        <v>231</v>
      </c>
      <c r="D1220" s="29" t="str">
        <f>VLOOKUP(C1220,Tabla!A:B,2,0)</f>
        <v>Noche</v>
      </c>
      <c r="E1220" s="14">
        <v>76</v>
      </c>
      <c r="F1220" s="14">
        <v>75</v>
      </c>
      <c r="G1220" s="14">
        <v>1</v>
      </c>
      <c r="H1220" s="14">
        <v>0</v>
      </c>
      <c r="I1220" s="14">
        <v>1</v>
      </c>
      <c r="J1220" s="14">
        <v>73</v>
      </c>
      <c r="K1220" s="14">
        <v>75</v>
      </c>
      <c r="L1220" s="14">
        <v>0</v>
      </c>
      <c r="M1220" s="14">
        <v>0</v>
      </c>
      <c r="N1220" s="13">
        <v>0.97333333333333338</v>
      </c>
      <c r="O1220" s="13">
        <v>1.3157894736842105E-2</v>
      </c>
      <c r="P1220" s="13">
        <v>0.98684210526315785</v>
      </c>
      <c r="Q1220" s="12" t="s">
        <v>306</v>
      </c>
      <c r="R1220" s="19">
        <v>511.8</v>
      </c>
      <c r="S1220" s="21">
        <v>2.8</v>
      </c>
      <c r="T1220" s="18">
        <v>80.08163265306122</v>
      </c>
    </row>
    <row r="1221" spans="1:20" ht="15" thickBot="1" x14ac:dyDescent="0.35">
      <c r="A1221" s="17" t="s">
        <v>276</v>
      </c>
      <c r="B1221" s="16" t="s">
        <v>25</v>
      </c>
      <c r="C1221" s="15" t="s">
        <v>235</v>
      </c>
      <c r="D1221" s="29" t="str">
        <f>VLOOKUP(C1221,Tabla!A:B,2,0)</f>
        <v>Noche</v>
      </c>
      <c r="E1221" s="14">
        <v>77</v>
      </c>
      <c r="F1221" s="14">
        <v>76</v>
      </c>
      <c r="G1221" s="14">
        <v>0</v>
      </c>
      <c r="H1221" s="14">
        <v>1</v>
      </c>
      <c r="I1221" s="14">
        <v>1</v>
      </c>
      <c r="J1221" s="14">
        <v>64</v>
      </c>
      <c r="K1221" s="14">
        <v>76</v>
      </c>
      <c r="L1221" s="14">
        <v>0</v>
      </c>
      <c r="M1221" s="14">
        <v>0</v>
      </c>
      <c r="N1221" s="13">
        <v>0.84210526315789469</v>
      </c>
      <c r="O1221" s="13">
        <v>1.2987012987012988E-2</v>
      </c>
      <c r="P1221" s="13">
        <v>0.98701298701298701</v>
      </c>
      <c r="Q1221" s="12" t="s">
        <v>292</v>
      </c>
      <c r="R1221" s="19">
        <v>456.69736842105266</v>
      </c>
      <c r="S1221" s="21">
        <v>17.75</v>
      </c>
      <c r="T1221" s="18">
        <v>70.333333333333329</v>
      </c>
    </row>
    <row r="1222" spans="1:20" ht="15" thickBot="1" x14ac:dyDescent="0.35">
      <c r="A1222" s="17" t="s">
        <v>276</v>
      </c>
      <c r="B1222" s="16" t="s">
        <v>25</v>
      </c>
      <c r="C1222" s="15" t="s">
        <v>241</v>
      </c>
      <c r="D1222" s="29" t="str">
        <f>VLOOKUP(C1222,Tabla!A:B,2,0)</f>
        <v>Noche</v>
      </c>
      <c r="E1222" s="14">
        <v>43</v>
      </c>
      <c r="F1222" s="14">
        <v>43</v>
      </c>
      <c r="G1222" s="14">
        <v>0</v>
      </c>
      <c r="H1222" s="14">
        <v>0</v>
      </c>
      <c r="I1222" s="14">
        <v>0</v>
      </c>
      <c r="J1222" s="14">
        <v>43</v>
      </c>
      <c r="K1222" s="14">
        <v>43</v>
      </c>
      <c r="L1222" s="14">
        <v>0</v>
      </c>
      <c r="M1222" s="14">
        <v>0</v>
      </c>
      <c r="N1222" s="13">
        <v>1</v>
      </c>
      <c r="O1222" s="13">
        <v>0</v>
      </c>
      <c r="P1222" s="13">
        <v>1</v>
      </c>
      <c r="Q1222" s="12" t="s">
        <v>223</v>
      </c>
      <c r="R1222" s="19">
        <v>372.27906976744185</v>
      </c>
      <c r="S1222" s="21">
        <v>1.3953488372093024</v>
      </c>
      <c r="T1222" s="18">
        <v>62.875</v>
      </c>
    </row>
    <row r="1223" spans="1:20" ht="15" thickBot="1" x14ac:dyDescent="0.35">
      <c r="A1223" s="17" t="s">
        <v>276</v>
      </c>
      <c r="B1223" s="16" t="s">
        <v>25</v>
      </c>
      <c r="C1223" s="15" t="s">
        <v>245</v>
      </c>
      <c r="D1223" s="29" t="str">
        <f>VLOOKUP(C1223,Tabla!A:B,2,0)</f>
        <v>Noche</v>
      </c>
      <c r="E1223" s="14">
        <v>31</v>
      </c>
      <c r="F1223" s="14">
        <v>30</v>
      </c>
      <c r="G1223" s="14">
        <v>0</v>
      </c>
      <c r="H1223" s="14">
        <v>1</v>
      </c>
      <c r="I1223" s="14">
        <v>1</v>
      </c>
      <c r="J1223" s="14">
        <v>29</v>
      </c>
      <c r="K1223" s="14">
        <v>30</v>
      </c>
      <c r="L1223" s="14">
        <v>0</v>
      </c>
      <c r="M1223" s="14">
        <v>0</v>
      </c>
      <c r="N1223" s="13">
        <v>0.96666666666666667</v>
      </c>
      <c r="O1223" s="13">
        <v>3.2258064516129031E-2</v>
      </c>
      <c r="P1223" s="13">
        <v>0.967741935483871</v>
      </c>
      <c r="Q1223" s="12" t="s">
        <v>137</v>
      </c>
      <c r="R1223" s="19">
        <v>352.46666666666664</v>
      </c>
      <c r="S1223" s="21">
        <v>4.5999999999999996</v>
      </c>
      <c r="T1223" s="18">
        <v>52.454545454545453</v>
      </c>
    </row>
    <row r="1224" spans="1:20" ht="15" thickBot="1" x14ac:dyDescent="0.35">
      <c r="A1224" s="17" t="s">
        <v>427</v>
      </c>
      <c r="B1224" s="16" t="s">
        <v>17</v>
      </c>
      <c r="C1224" s="15" t="s">
        <v>18</v>
      </c>
      <c r="D1224" s="29" t="str">
        <f>VLOOKUP(C1224,Tabla!A:B,2,0)</f>
        <v>Mañana</v>
      </c>
      <c r="E1224" s="14">
        <v>1</v>
      </c>
      <c r="F1224" s="14">
        <v>1</v>
      </c>
      <c r="G1224" s="14">
        <v>0</v>
      </c>
      <c r="H1224" s="14">
        <v>0</v>
      </c>
      <c r="I1224" s="14">
        <v>0</v>
      </c>
      <c r="J1224" s="14">
        <v>1</v>
      </c>
      <c r="K1224" s="14">
        <v>1</v>
      </c>
      <c r="L1224" s="14">
        <v>0</v>
      </c>
      <c r="M1224" s="14">
        <v>0</v>
      </c>
      <c r="N1224" s="13">
        <v>1</v>
      </c>
      <c r="O1224" s="13">
        <v>0</v>
      </c>
      <c r="P1224" s="13">
        <v>1</v>
      </c>
      <c r="Q1224" s="12" t="s">
        <v>610</v>
      </c>
      <c r="R1224" s="19">
        <v>150</v>
      </c>
      <c r="S1224" s="21">
        <v>2</v>
      </c>
      <c r="T1224" s="12" t="s">
        <v>20</v>
      </c>
    </row>
    <row r="1225" spans="1:20" ht="15" thickBot="1" x14ac:dyDescent="0.35">
      <c r="A1225" s="17" t="s">
        <v>427</v>
      </c>
      <c r="B1225" s="16" t="s">
        <v>17</v>
      </c>
      <c r="C1225" s="15" t="s">
        <v>44</v>
      </c>
      <c r="D1225" s="29" t="str">
        <f>VLOOKUP(C1225,Tabla!A:B,2,0)</f>
        <v>Mañana</v>
      </c>
      <c r="E1225" s="14">
        <v>70</v>
      </c>
      <c r="F1225" s="14">
        <v>70</v>
      </c>
      <c r="G1225" s="14">
        <v>0</v>
      </c>
      <c r="H1225" s="14">
        <v>0</v>
      </c>
      <c r="I1225" s="14">
        <v>0</v>
      </c>
      <c r="J1225" s="14">
        <v>69</v>
      </c>
      <c r="K1225" s="14">
        <v>44</v>
      </c>
      <c r="L1225" s="14">
        <v>26</v>
      </c>
      <c r="M1225" s="14">
        <v>0</v>
      </c>
      <c r="N1225" s="13">
        <v>0.98571428571428577</v>
      </c>
      <c r="O1225" s="13">
        <v>0</v>
      </c>
      <c r="P1225" s="13">
        <v>1</v>
      </c>
      <c r="Q1225" s="12" t="s">
        <v>518</v>
      </c>
      <c r="R1225" s="19">
        <v>618.94285714285718</v>
      </c>
      <c r="S1225" s="21">
        <v>1.8571428571428572</v>
      </c>
      <c r="T1225" s="18">
        <v>97.444444444444443</v>
      </c>
    </row>
    <row r="1226" spans="1:20" ht="15" thickBot="1" x14ac:dyDescent="0.35">
      <c r="A1226" s="17" t="s">
        <v>427</v>
      </c>
      <c r="B1226" s="16" t="s">
        <v>17</v>
      </c>
      <c r="C1226" s="15" t="s">
        <v>77</v>
      </c>
      <c r="D1226" s="29" t="str">
        <f>VLOOKUP(C1226,Tabla!A:B,2,0)</f>
        <v>Mañana</v>
      </c>
      <c r="E1226" s="14">
        <v>90</v>
      </c>
      <c r="F1226" s="14">
        <v>90</v>
      </c>
      <c r="G1226" s="14">
        <v>0</v>
      </c>
      <c r="H1226" s="14">
        <v>0</v>
      </c>
      <c r="I1226" s="14">
        <v>0</v>
      </c>
      <c r="J1226" s="14">
        <v>90</v>
      </c>
      <c r="K1226" s="14">
        <v>59</v>
      </c>
      <c r="L1226" s="14">
        <v>31</v>
      </c>
      <c r="M1226" s="14">
        <v>0</v>
      </c>
      <c r="N1226" s="13">
        <v>1</v>
      </c>
      <c r="O1226" s="13">
        <v>0</v>
      </c>
      <c r="P1226" s="13">
        <v>1</v>
      </c>
      <c r="Q1226" s="12" t="s">
        <v>261</v>
      </c>
      <c r="R1226" s="19">
        <v>542.02222222222224</v>
      </c>
      <c r="S1226" s="21">
        <v>1.3222222222222222</v>
      </c>
      <c r="T1226" s="18">
        <v>94.082191780821915</v>
      </c>
    </row>
    <row r="1227" spans="1:20" ht="15" thickBot="1" x14ac:dyDescent="0.35">
      <c r="A1227" s="17" t="s">
        <v>427</v>
      </c>
      <c r="B1227" s="16" t="s">
        <v>17</v>
      </c>
      <c r="C1227" s="15" t="s">
        <v>97</v>
      </c>
      <c r="D1227" s="29" t="str">
        <f>VLOOKUP(C1227,Tabla!A:B,2,0)</f>
        <v>Mañana</v>
      </c>
      <c r="E1227" s="14">
        <v>104</v>
      </c>
      <c r="F1227" s="14">
        <v>104</v>
      </c>
      <c r="G1227" s="14">
        <v>0</v>
      </c>
      <c r="H1227" s="14">
        <v>0</v>
      </c>
      <c r="I1227" s="14">
        <v>0</v>
      </c>
      <c r="J1227" s="14">
        <v>104</v>
      </c>
      <c r="K1227" s="14">
        <v>62</v>
      </c>
      <c r="L1227" s="14">
        <v>42</v>
      </c>
      <c r="M1227" s="14">
        <v>0</v>
      </c>
      <c r="N1227" s="13">
        <v>1</v>
      </c>
      <c r="O1227" s="13">
        <v>0</v>
      </c>
      <c r="P1227" s="13">
        <v>1</v>
      </c>
      <c r="Q1227" s="12" t="s">
        <v>553</v>
      </c>
      <c r="R1227" s="19">
        <v>620.00961538461536</v>
      </c>
      <c r="S1227" s="21">
        <v>1.8942307692307692</v>
      </c>
      <c r="T1227" s="18">
        <v>84.488372093023258</v>
      </c>
    </row>
    <row r="1228" spans="1:20" ht="15" thickBot="1" x14ac:dyDescent="0.35">
      <c r="A1228" s="17" t="s">
        <v>427</v>
      </c>
      <c r="B1228" s="16" t="s">
        <v>17</v>
      </c>
      <c r="C1228" s="15" t="s">
        <v>117</v>
      </c>
      <c r="D1228" s="29" t="str">
        <f>VLOOKUP(C1228,Tabla!A:B,2,0)</f>
        <v>Mañana</v>
      </c>
      <c r="E1228" s="14">
        <v>141</v>
      </c>
      <c r="F1228" s="14">
        <v>141</v>
      </c>
      <c r="G1228" s="14">
        <v>0</v>
      </c>
      <c r="H1228" s="14">
        <v>0</v>
      </c>
      <c r="I1228" s="14">
        <v>0</v>
      </c>
      <c r="J1228" s="14">
        <v>141</v>
      </c>
      <c r="K1228" s="14">
        <v>84</v>
      </c>
      <c r="L1228" s="14">
        <v>57</v>
      </c>
      <c r="M1228" s="14">
        <v>0</v>
      </c>
      <c r="N1228" s="13">
        <v>1</v>
      </c>
      <c r="O1228" s="13">
        <v>0</v>
      </c>
      <c r="P1228" s="13">
        <v>1</v>
      </c>
      <c r="Q1228" s="12" t="s">
        <v>406</v>
      </c>
      <c r="R1228" s="19">
        <v>563.86524822695037</v>
      </c>
      <c r="S1228" s="21">
        <v>1.4184397163120568</v>
      </c>
      <c r="T1228" s="18">
        <v>83.632911392405063</v>
      </c>
    </row>
    <row r="1229" spans="1:20" ht="15" thickBot="1" x14ac:dyDescent="0.35">
      <c r="A1229" s="17" t="s">
        <v>427</v>
      </c>
      <c r="B1229" s="16" t="s">
        <v>17</v>
      </c>
      <c r="C1229" s="15" t="s">
        <v>130</v>
      </c>
      <c r="D1229" s="29" t="str">
        <f>VLOOKUP(C1229,Tabla!A:B,2,0)</f>
        <v>Mañana</v>
      </c>
      <c r="E1229" s="14">
        <v>139</v>
      </c>
      <c r="F1229" s="14">
        <v>138</v>
      </c>
      <c r="G1229" s="14">
        <v>0</v>
      </c>
      <c r="H1229" s="14">
        <v>1</v>
      </c>
      <c r="I1229" s="14">
        <v>1</v>
      </c>
      <c r="J1229" s="14">
        <v>135</v>
      </c>
      <c r="K1229" s="14">
        <v>77</v>
      </c>
      <c r="L1229" s="14">
        <v>61</v>
      </c>
      <c r="M1229" s="14">
        <v>0</v>
      </c>
      <c r="N1229" s="13">
        <v>0.97826086956521741</v>
      </c>
      <c r="O1229" s="13">
        <v>7.1942446043165471E-3</v>
      </c>
      <c r="P1229" s="13">
        <v>0.9928057553956835</v>
      </c>
      <c r="Q1229" s="12" t="s">
        <v>432</v>
      </c>
      <c r="R1229" s="19">
        <v>641.71739130434787</v>
      </c>
      <c r="S1229" s="21">
        <v>2.9927536231884058</v>
      </c>
      <c r="T1229" s="18">
        <v>91.536585365853654</v>
      </c>
    </row>
    <row r="1230" spans="1:20" ht="15" thickBot="1" x14ac:dyDescent="0.35">
      <c r="A1230" s="17" t="s">
        <v>427</v>
      </c>
      <c r="B1230" s="16" t="s">
        <v>17</v>
      </c>
      <c r="C1230" s="15" t="s">
        <v>142</v>
      </c>
      <c r="D1230" s="29" t="str">
        <f>VLOOKUP(C1230,Tabla!A:B,2,0)</f>
        <v>Mañana</v>
      </c>
      <c r="E1230" s="14">
        <v>145</v>
      </c>
      <c r="F1230" s="14">
        <v>145</v>
      </c>
      <c r="G1230" s="14">
        <v>0</v>
      </c>
      <c r="H1230" s="14">
        <v>0</v>
      </c>
      <c r="I1230" s="14">
        <v>0</v>
      </c>
      <c r="J1230" s="14">
        <v>143</v>
      </c>
      <c r="K1230" s="14">
        <v>96</v>
      </c>
      <c r="L1230" s="14">
        <v>49</v>
      </c>
      <c r="M1230" s="14">
        <v>0</v>
      </c>
      <c r="N1230" s="13">
        <v>0.98620689655172411</v>
      </c>
      <c r="O1230" s="13">
        <v>0</v>
      </c>
      <c r="P1230" s="13">
        <v>1</v>
      </c>
      <c r="Q1230" s="12" t="s">
        <v>460</v>
      </c>
      <c r="R1230" s="19">
        <v>638.26896551724133</v>
      </c>
      <c r="S1230" s="21">
        <v>4.5931034482758619</v>
      </c>
      <c r="T1230" s="18">
        <v>85.195121951219505</v>
      </c>
    </row>
    <row r="1231" spans="1:20" ht="15" thickBot="1" x14ac:dyDescent="0.35">
      <c r="A1231" s="17" t="s">
        <v>427</v>
      </c>
      <c r="B1231" s="16" t="s">
        <v>17</v>
      </c>
      <c r="C1231" s="15" t="s">
        <v>155</v>
      </c>
      <c r="D1231" s="29" t="str">
        <f>VLOOKUP(C1231,Tabla!A:B,2,0)</f>
        <v>Mañana</v>
      </c>
      <c r="E1231" s="14">
        <v>138</v>
      </c>
      <c r="F1231" s="14">
        <v>136</v>
      </c>
      <c r="G1231" s="14">
        <v>1</v>
      </c>
      <c r="H1231" s="14">
        <v>1</v>
      </c>
      <c r="I1231" s="14">
        <v>2</v>
      </c>
      <c r="J1231" s="14">
        <v>129</v>
      </c>
      <c r="K1231" s="14">
        <v>92</v>
      </c>
      <c r="L1231" s="14">
        <v>44</v>
      </c>
      <c r="M1231" s="14">
        <v>0</v>
      </c>
      <c r="N1231" s="13">
        <v>0.94852941176470584</v>
      </c>
      <c r="O1231" s="13">
        <v>1.4492753623188406E-2</v>
      </c>
      <c r="P1231" s="13">
        <v>0.98550724637681164</v>
      </c>
      <c r="Q1231" s="12" t="s">
        <v>527</v>
      </c>
      <c r="R1231" s="19">
        <v>665.83088235294122</v>
      </c>
      <c r="S1231" s="21">
        <v>6.882352941176471</v>
      </c>
      <c r="T1231" s="18">
        <v>99.044444444444451</v>
      </c>
    </row>
    <row r="1232" spans="1:20" ht="15" thickBot="1" x14ac:dyDescent="0.35">
      <c r="A1232" s="17" t="s">
        <v>427</v>
      </c>
      <c r="B1232" s="16" t="s">
        <v>17</v>
      </c>
      <c r="C1232" s="15" t="s">
        <v>165</v>
      </c>
      <c r="D1232" s="29" t="str">
        <f>VLOOKUP(C1232,Tabla!A:B,2,0)</f>
        <v>Mañana</v>
      </c>
      <c r="E1232" s="14">
        <v>148</v>
      </c>
      <c r="F1232" s="14">
        <v>147</v>
      </c>
      <c r="G1232" s="14">
        <v>0</v>
      </c>
      <c r="H1232" s="14">
        <v>1</v>
      </c>
      <c r="I1232" s="14">
        <v>1</v>
      </c>
      <c r="J1232" s="14">
        <v>145</v>
      </c>
      <c r="K1232" s="14">
        <v>91</v>
      </c>
      <c r="L1232" s="14">
        <v>56</v>
      </c>
      <c r="M1232" s="14">
        <v>0</v>
      </c>
      <c r="N1232" s="13">
        <v>0.98639455782312924</v>
      </c>
      <c r="O1232" s="13">
        <v>6.7567567567567571E-3</v>
      </c>
      <c r="P1232" s="13">
        <v>0.9932432432432432</v>
      </c>
      <c r="Q1232" s="12" t="s">
        <v>455</v>
      </c>
      <c r="R1232" s="19">
        <v>639.74829931972783</v>
      </c>
      <c r="S1232" s="21">
        <v>2.7619047619047619</v>
      </c>
      <c r="T1232" s="18">
        <v>96.485915492957744</v>
      </c>
    </row>
    <row r="1233" spans="1:20" ht="15" thickBot="1" x14ac:dyDescent="0.35">
      <c r="A1233" s="17" t="s">
        <v>427</v>
      </c>
      <c r="B1233" s="16" t="s">
        <v>17</v>
      </c>
      <c r="C1233" s="15" t="s">
        <v>176</v>
      </c>
      <c r="D1233" s="29" t="str">
        <f>VLOOKUP(C1233,Tabla!A:B,2,0)</f>
        <v>Tarde</v>
      </c>
      <c r="E1233" s="14">
        <v>118</v>
      </c>
      <c r="F1233" s="14">
        <v>116</v>
      </c>
      <c r="G1233" s="14">
        <v>1</v>
      </c>
      <c r="H1233" s="14">
        <v>1</v>
      </c>
      <c r="I1233" s="14">
        <v>2</v>
      </c>
      <c r="J1233" s="14">
        <v>114</v>
      </c>
      <c r="K1233" s="14">
        <v>84</v>
      </c>
      <c r="L1233" s="14">
        <v>32</v>
      </c>
      <c r="M1233" s="14">
        <v>0</v>
      </c>
      <c r="N1233" s="13">
        <v>0.98275862068965514</v>
      </c>
      <c r="O1233" s="13">
        <v>1.6949152542372881E-2</v>
      </c>
      <c r="P1233" s="13">
        <v>0.98305084745762716</v>
      </c>
      <c r="Q1233" s="12" t="s">
        <v>381</v>
      </c>
      <c r="R1233" s="19">
        <v>595.83620689655174</v>
      </c>
      <c r="S1233" s="21">
        <v>2.5344827586206895</v>
      </c>
      <c r="T1233" s="18">
        <v>104.11235955056179</v>
      </c>
    </row>
    <row r="1234" spans="1:20" ht="15" thickBot="1" x14ac:dyDescent="0.35">
      <c r="A1234" s="17" t="s">
        <v>427</v>
      </c>
      <c r="B1234" s="16" t="s">
        <v>17</v>
      </c>
      <c r="C1234" s="15" t="s">
        <v>189</v>
      </c>
      <c r="D1234" s="29" t="str">
        <f>VLOOKUP(C1234,Tabla!A:B,2,0)</f>
        <v>Tarde</v>
      </c>
      <c r="E1234" s="14">
        <v>110</v>
      </c>
      <c r="F1234" s="14">
        <v>110</v>
      </c>
      <c r="G1234" s="14">
        <v>0</v>
      </c>
      <c r="H1234" s="14">
        <v>0</v>
      </c>
      <c r="I1234" s="14">
        <v>0</v>
      </c>
      <c r="J1234" s="14">
        <v>110</v>
      </c>
      <c r="K1234" s="14">
        <v>73</v>
      </c>
      <c r="L1234" s="14">
        <v>37</v>
      </c>
      <c r="M1234" s="14">
        <v>0</v>
      </c>
      <c r="N1234" s="13">
        <v>1</v>
      </c>
      <c r="O1234" s="13">
        <v>0</v>
      </c>
      <c r="P1234" s="13">
        <v>1</v>
      </c>
      <c r="Q1234" s="12" t="s">
        <v>489</v>
      </c>
      <c r="R1234" s="19">
        <v>682.24545454545455</v>
      </c>
      <c r="S1234" s="21">
        <v>1.8818181818181818</v>
      </c>
      <c r="T1234" s="18">
        <v>89.138461538461542</v>
      </c>
    </row>
    <row r="1235" spans="1:20" ht="15" thickBot="1" x14ac:dyDescent="0.35">
      <c r="A1235" s="17" t="s">
        <v>427</v>
      </c>
      <c r="B1235" s="16" t="s">
        <v>17</v>
      </c>
      <c r="C1235" s="15" t="s">
        <v>199</v>
      </c>
      <c r="D1235" s="29" t="str">
        <f>VLOOKUP(C1235,Tabla!A:B,2,0)</f>
        <v>Tarde</v>
      </c>
      <c r="E1235" s="14">
        <v>112</v>
      </c>
      <c r="F1235" s="14">
        <v>112</v>
      </c>
      <c r="G1235" s="14">
        <v>0</v>
      </c>
      <c r="H1235" s="14">
        <v>0</v>
      </c>
      <c r="I1235" s="14">
        <v>0</v>
      </c>
      <c r="J1235" s="14">
        <v>107</v>
      </c>
      <c r="K1235" s="14">
        <v>71</v>
      </c>
      <c r="L1235" s="14">
        <v>41</v>
      </c>
      <c r="M1235" s="14">
        <v>0</v>
      </c>
      <c r="N1235" s="13">
        <v>0.9553571428571429</v>
      </c>
      <c r="O1235" s="13">
        <v>0</v>
      </c>
      <c r="P1235" s="13">
        <v>1</v>
      </c>
      <c r="Q1235" s="12" t="s">
        <v>373</v>
      </c>
      <c r="R1235" s="19">
        <v>547.54464285714289</v>
      </c>
      <c r="S1235" s="21">
        <v>3.3482142857142856</v>
      </c>
      <c r="T1235" s="18">
        <v>86.984375</v>
      </c>
    </row>
    <row r="1236" spans="1:20" ht="15" thickBot="1" x14ac:dyDescent="0.35">
      <c r="A1236" s="17" t="s">
        <v>427</v>
      </c>
      <c r="B1236" s="16" t="s">
        <v>17</v>
      </c>
      <c r="C1236" s="15" t="s">
        <v>204</v>
      </c>
      <c r="D1236" s="29" t="str">
        <f>VLOOKUP(C1236,Tabla!A:B,2,0)</f>
        <v>Tarde</v>
      </c>
      <c r="E1236" s="14">
        <v>107</v>
      </c>
      <c r="F1236" s="14">
        <v>105</v>
      </c>
      <c r="G1236" s="14">
        <v>1</v>
      </c>
      <c r="H1236" s="14">
        <v>1</v>
      </c>
      <c r="I1236" s="14">
        <v>2</v>
      </c>
      <c r="J1236" s="14">
        <v>76</v>
      </c>
      <c r="K1236" s="14">
        <v>65</v>
      </c>
      <c r="L1236" s="14">
        <v>40</v>
      </c>
      <c r="M1236" s="14">
        <v>0</v>
      </c>
      <c r="N1236" s="13">
        <v>0.72380952380952379</v>
      </c>
      <c r="O1236" s="13">
        <v>1.8691588785046728E-2</v>
      </c>
      <c r="P1236" s="13">
        <v>0.98130841121495327</v>
      </c>
      <c r="Q1236" s="12" t="s">
        <v>466</v>
      </c>
      <c r="R1236" s="19">
        <v>693.85714285714289</v>
      </c>
      <c r="S1236" s="21">
        <v>20.780952380952382</v>
      </c>
      <c r="T1236" s="18">
        <v>89.724489795918373</v>
      </c>
    </row>
    <row r="1237" spans="1:20" ht="15" thickBot="1" x14ac:dyDescent="0.35">
      <c r="A1237" s="17" t="s">
        <v>427</v>
      </c>
      <c r="B1237" s="16" t="s">
        <v>17</v>
      </c>
      <c r="C1237" s="15" t="s">
        <v>210</v>
      </c>
      <c r="D1237" s="29" t="str">
        <f>VLOOKUP(C1237,Tabla!A:B,2,0)</f>
        <v>Tarde</v>
      </c>
      <c r="E1237" s="14">
        <v>104</v>
      </c>
      <c r="F1237" s="14">
        <v>103</v>
      </c>
      <c r="G1237" s="14">
        <v>1</v>
      </c>
      <c r="H1237" s="14">
        <v>0</v>
      </c>
      <c r="I1237" s="14">
        <v>1</v>
      </c>
      <c r="J1237" s="14">
        <v>102</v>
      </c>
      <c r="K1237" s="14">
        <v>63</v>
      </c>
      <c r="L1237" s="14">
        <v>40</v>
      </c>
      <c r="M1237" s="14">
        <v>0</v>
      </c>
      <c r="N1237" s="13">
        <v>0.99029126213592233</v>
      </c>
      <c r="O1237" s="13">
        <v>9.6153846153846159E-3</v>
      </c>
      <c r="P1237" s="13">
        <v>0.99038461538461542</v>
      </c>
      <c r="Q1237" s="12" t="s">
        <v>500</v>
      </c>
      <c r="R1237" s="19">
        <v>673.27184466019412</v>
      </c>
      <c r="S1237" s="21">
        <v>3.4757281553398056</v>
      </c>
      <c r="T1237" s="18">
        <v>90.403669724770637</v>
      </c>
    </row>
    <row r="1238" spans="1:20" ht="15" thickBot="1" x14ac:dyDescent="0.35">
      <c r="A1238" s="17" t="s">
        <v>427</v>
      </c>
      <c r="B1238" s="16" t="s">
        <v>17</v>
      </c>
      <c r="C1238" s="15" t="s">
        <v>215</v>
      </c>
      <c r="D1238" s="29" t="str">
        <f>VLOOKUP(C1238,Tabla!A:B,2,0)</f>
        <v>Tarde</v>
      </c>
      <c r="E1238" s="14">
        <v>105</v>
      </c>
      <c r="F1238" s="14">
        <v>105</v>
      </c>
      <c r="G1238" s="14">
        <v>0</v>
      </c>
      <c r="H1238" s="14">
        <v>0</v>
      </c>
      <c r="I1238" s="14">
        <v>0</v>
      </c>
      <c r="J1238" s="14">
        <v>105</v>
      </c>
      <c r="K1238" s="14">
        <v>71</v>
      </c>
      <c r="L1238" s="14">
        <v>34</v>
      </c>
      <c r="M1238" s="14">
        <v>0</v>
      </c>
      <c r="N1238" s="13">
        <v>1</v>
      </c>
      <c r="O1238" s="13">
        <v>0</v>
      </c>
      <c r="P1238" s="13">
        <v>1</v>
      </c>
      <c r="Q1238" s="12" t="s">
        <v>456</v>
      </c>
      <c r="R1238" s="19">
        <v>658.71428571428567</v>
      </c>
      <c r="S1238" s="21">
        <v>1.6952380952380952</v>
      </c>
      <c r="T1238" s="18">
        <v>84.540816326530617</v>
      </c>
    </row>
    <row r="1239" spans="1:20" ht="15" thickBot="1" x14ac:dyDescent="0.35">
      <c r="A1239" s="17" t="s">
        <v>427</v>
      </c>
      <c r="B1239" s="16" t="s">
        <v>17</v>
      </c>
      <c r="C1239" s="15" t="s">
        <v>220</v>
      </c>
      <c r="D1239" s="29" t="str">
        <f>VLOOKUP(C1239,Tabla!A:B,2,0)</f>
        <v>Tarde</v>
      </c>
      <c r="E1239" s="14">
        <v>123</v>
      </c>
      <c r="F1239" s="14">
        <v>122</v>
      </c>
      <c r="G1239" s="14">
        <v>1</v>
      </c>
      <c r="H1239" s="14">
        <v>0</v>
      </c>
      <c r="I1239" s="14">
        <v>1</v>
      </c>
      <c r="J1239" s="14">
        <v>121</v>
      </c>
      <c r="K1239" s="14">
        <v>84</v>
      </c>
      <c r="L1239" s="14">
        <v>38</v>
      </c>
      <c r="M1239" s="14">
        <v>0</v>
      </c>
      <c r="N1239" s="13">
        <v>0.99180327868852458</v>
      </c>
      <c r="O1239" s="13">
        <v>8.130081300813009E-3</v>
      </c>
      <c r="P1239" s="13">
        <v>0.99186991869918695</v>
      </c>
      <c r="Q1239" s="12" t="s">
        <v>343</v>
      </c>
      <c r="R1239" s="19">
        <v>636.74590163934431</v>
      </c>
      <c r="S1239" s="21">
        <v>3.639344262295082</v>
      </c>
      <c r="T1239" s="18">
        <v>89.871287128712865</v>
      </c>
    </row>
    <row r="1240" spans="1:20" ht="15" thickBot="1" x14ac:dyDescent="0.35">
      <c r="A1240" s="17" t="s">
        <v>427</v>
      </c>
      <c r="B1240" s="16" t="s">
        <v>17</v>
      </c>
      <c r="C1240" s="15" t="s">
        <v>226</v>
      </c>
      <c r="D1240" s="29" t="str">
        <f>VLOOKUP(C1240,Tabla!A:B,2,0)</f>
        <v>Tarde</v>
      </c>
      <c r="E1240" s="14">
        <v>95</v>
      </c>
      <c r="F1240" s="14">
        <v>94</v>
      </c>
      <c r="G1240" s="14">
        <v>0</v>
      </c>
      <c r="H1240" s="14">
        <v>1</v>
      </c>
      <c r="I1240" s="14">
        <v>1</v>
      </c>
      <c r="J1240" s="14">
        <v>94</v>
      </c>
      <c r="K1240" s="14">
        <v>59</v>
      </c>
      <c r="L1240" s="14">
        <v>35</v>
      </c>
      <c r="M1240" s="14">
        <v>0</v>
      </c>
      <c r="N1240" s="13">
        <v>1</v>
      </c>
      <c r="O1240" s="13">
        <v>1.0526315789473684E-2</v>
      </c>
      <c r="P1240" s="13">
        <v>0.98947368421052628</v>
      </c>
      <c r="Q1240" s="12" t="s">
        <v>491</v>
      </c>
      <c r="R1240" s="19">
        <v>760.89361702127655</v>
      </c>
      <c r="S1240" s="21">
        <v>2.2340425531914896</v>
      </c>
      <c r="T1240" s="18">
        <v>86.109890109890117</v>
      </c>
    </row>
    <row r="1241" spans="1:20" ht="15" thickBot="1" x14ac:dyDescent="0.35">
      <c r="A1241" s="17" t="s">
        <v>427</v>
      </c>
      <c r="B1241" s="16" t="s">
        <v>17</v>
      </c>
      <c r="C1241" s="15" t="s">
        <v>231</v>
      </c>
      <c r="D1241" s="29" t="str">
        <f>VLOOKUP(C1241,Tabla!A:B,2,0)</f>
        <v>Noche</v>
      </c>
      <c r="E1241" s="14">
        <v>112</v>
      </c>
      <c r="F1241" s="14">
        <v>112</v>
      </c>
      <c r="G1241" s="14">
        <v>0</v>
      </c>
      <c r="H1241" s="14">
        <v>0</v>
      </c>
      <c r="I1241" s="14">
        <v>0</v>
      </c>
      <c r="J1241" s="14">
        <v>112</v>
      </c>
      <c r="K1241" s="14">
        <v>76</v>
      </c>
      <c r="L1241" s="14">
        <v>36</v>
      </c>
      <c r="M1241" s="14">
        <v>0</v>
      </c>
      <c r="N1241" s="13">
        <v>1</v>
      </c>
      <c r="O1241" s="13">
        <v>0</v>
      </c>
      <c r="P1241" s="13">
        <v>1</v>
      </c>
      <c r="Q1241" s="12" t="s">
        <v>482</v>
      </c>
      <c r="R1241" s="19">
        <v>624.04464285714289</v>
      </c>
      <c r="S1241" s="21">
        <v>1.6517857142857142</v>
      </c>
      <c r="T1241" s="18">
        <v>84.074626865671647</v>
      </c>
    </row>
    <row r="1242" spans="1:20" ht="15" thickBot="1" x14ac:dyDescent="0.35">
      <c r="A1242" s="17" t="s">
        <v>427</v>
      </c>
      <c r="B1242" s="16" t="s">
        <v>17</v>
      </c>
      <c r="C1242" s="15" t="s">
        <v>235</v>
      </c>
      <c r="D1242" s="29" t="str">
        <f>VLOOKUP(C1242,Tabla!A:B,2,0)</f>
        <v>Noche</v>
      </c>
      <c r="E1242" s="14">
        <v>125</v>
      </c>
      <c r="F1242" s="14">
        <v>125</v>
      </c>
      <c r="G1242" s="14">
        <v>0</v>
      </c>
      <c r="H1242" s="14">
        <v>0</v>
      </c>
      <c r="I1242" s="14">
        <v>0</v>
      </c>
      <c r="J1242" s="14">
        <v>122</v>
      </c>
      <c r="K1242" s="14">
        <v>88</v>
      </c>
      <c r="L1242" s="14">
        <v>37</v>
      </c>
      <c r="M1242" s="14">
        <v>0</v>
      </c>
      <c r="N1242" s="13">
        <v>0.97599999999999998</v>
      </c>
      <c r="O1242" s="13">
        <v>0</v>
      </c>
      <c r="P1242" s="13">
        <v>1</v>
      </c>
      <c r="Q1242" s="12" t="s">
        <v>373</v>
      </c>
      <c r="R1242" s="19">
        <v>547.51199999999994</v>
      </c>
      <c r="S1242" s="21">
        <v>3.968</v>
      </c>
      <c r="T1242" s="18">
        <v>80.650000000000006</v>
      </c>
    </row>
    <row r="1243" spans="1:20" ht="15" thickBot="1" x14ac:dyDescent="0.35">
      <c r="A1243" s="17" t="s">
        <v>427</v>
      </c>
      <c r="B1243" s="16" t="s">
        <v>17</v>
      </c>
      <c r="C1243" s="15" t="s">
        <v>241</v>
      </c>
      <c r="D1243" s="29" t="str">
        <f>VLOOKUP(C1243,Tabla!A:B,2,0)</f>
        <v>Noche</v>
      </c>
      <c r="E1243" s="14">
        <v>78</v>
      </c>
      <c r="F1243" s="14">
        <v>78</v>
      </c>
      <c r="G1243" s="14">
        <v>0</v>
      </c>
      <c r="H1243" s="14">
        <v>0</v>
      </c>
      <c r="I1243" s="14">
        <v>0</v>
      </c>
      <c r="J1243" s="14">
        <v>78</v>
      </c>
      <c r="K1243" s="14">
        <v>53</v>
      </c>
      <c r="L1243" s="14">
        <v>25</v>
      </c>
      <c r="M1243" s="14">
        <v>0</v>
      </c>
      <c r="N1243" s="13">
        <v>1</v>
      </c>
      <c r="O1243" s="13">
        <v>0</v>
      </c>
      <c r="P1243" s="13">
        <v>1</v>
      </c>
      <c r="Q1243" s="12" t="s">
        <v>305</v>
      </c>
      <c r="R1243" s="19">
        <v>604.91025641025647</v>
      </c>
      <c r="S1243" s="21">
        <v>1.2948717948717949</v>
      </c>
      <c r="T1243" s="12" t="s">
        <v>20</v>
      </c>
    </row>
    <row r="1244" spans="1:20" ht="15" thickBot="1" x14ac:dyDescent="0.35">
      <c r="A1244" s="17" t="s">
        <v>427</v>
      </c>
      <c r="B1244" s="16" t="s">
        <v>17</v>
      </c>
      <c r="C1244" s="15" t="s">
        <v>245</v>
      </c>
      <c r="D1244" s="29" t="str">
        <f>VLOOKUP(C1244,Tabla!A:B,2,0)</f>
        <v>Noche</v>
      </c>
      <c r="E1244" s="14">
        <v>40</v>
      </c>
      <c r="F1244" s="14">
        <v>40</v>
      </c>
      <c r="G1244" s="14">
        <v>0</v>
      </c>
      <c r="H1244" s="14">
        <v>0</v>
      </c>
      <c r="I1244" s="14">
        <v>0</v>
      </c>
      <c r="J1244" s="14">
        <v>40</v>
      </c>
      <c r="K1244" s="14">
        <v>33</v>
      </c>
      <c r="L1244" s="14">
        <v>7</v>
      </c>
      <c r="M1244" s="14">
        <v>0</v>
      </c>
      <c r="N1244" s="13">
        <v>1</v>
      </c>
      <c r="O1244" s="13">
        <v>0</v>
      </c>
      <c r="P1244" s="13">
        <v>1</v>
      </c>
      <c r="Q1244" s="12" t="s">
        <v>426</v>
      </c>
      <c r="R1244" s="19">
        <v>535.07500000000005</v>
      </c>
      <c r="S1244" s="21">
        <v>1.4</v>
      </c>
      <c r="T1244" s="12" t="s">
        <v>20</v>
      </c>
    </row>
    <row r="1245" spans="1:20" ht="15" thickBot="1" x14ac:dyDescent="0.35">
      <c r="A1245" s="17" t="s">
        <v>278</v>
      </c>
      <c r="B1245" s="16" t="s">
        <v>22</v>
      </c>
      <c r="C1245" s="15" t="s">
        <v>44</v>
      </c>
      <c r="D1245" s="29" t="str">
        <f>VLOOKUP(C1245,Tabla!A:B,2,0)</f>
        <v>Mañana</v>
      </c>
      <c r="E1245" s="14">
        <v>49</v>
      </c>
      <c r="F1245" s="14">
        <v>49</v>
      </c>
      <c r="G1245" s="14">
        <v>0</v>
      </c>
      <c r="H1245" s="14">
        <v>0</v>
      </c>
      <c r="I1245" s="14">
        <v>0</v>
      </c>
      <c r="J1245" s="14">
        <v>49</v>
      </c>
      <c r="K1245" s="14">
        <v>49</v>
      </c>
      <c r="L1245" s="14">
        <v>0</v>
      </c>
      <c r="M1245" s="14">
        <v>0</v>
      </c>
      <c r="N1245" s="13">
        <v>1</v>
      </c>
      <c r="O1245" s="13">
        <v>0</v>
      </c>
      <c r="P1245" s="13">
        <v>1</v>
      </c>
      <c r="Q1245" s="12" t="s">
        <v>167</v>
      </c>
      <c r="R1245" s="19">
        <v>441.9591836734694</v>
      </c>
      <c r="S1245" s="21">
        <v>1.3673469387755102</v>
      </c>
      <c r="T1245" s="18">
        <v>75.730769230769226</v>
      </c>
    </row>
    <row r="1246" spans="1:20" ht="15" thickBot="1" x14ac:dyDescent="0.35">
      <c r="A1246" s="17" t="s">
        <v>278</v>
      </c>
      <c r="B1246" s="16" t="s">
        <v>22</v>
      </c>
      <c r="C1246" s="15" t="s">
        <v>77</v>
      </c>
      <c r="D1246" s="29" t="str">
        <f>VLOOKUP(C1246,Tabla!A:B,2,0)</f>
        <v>Mañana</v>
      </c>
      <c r="E1246" s="14">
        <v>56</v>
      </c>
      <c r="F1246" s="14">
        <v>56</v>
      </c>
      <c r="G1246" s="14">
        <v>0</v>
      </c>
      <c r="H1246" s="14">
        <v>0</v>
      </c>
      <c r="I1246" s="14">
        <v>0</v>
      </c>
      <c r="J1246" s="14">
        <v>56</v>
      </c>
      <c r="K1246" s="14">
        <v>56</v>
      </c>
      <c r="L1246" s="14">
        <v>0</v>
      </c>
      <c r="M1246" s="14">
        <v>0</v>
      </c>
      <c r="N1246" s="13">
        <v>1</v>
      </c>
      <c r="O1246" s="13">
        <v>0</v>
      </c>
      <c r="P1246" s="13">
        <v>1</v>
      </c>
      <c r="Q1246" s="12" t="s">
        <v>316</v>
      </c>
      <c r="R1246" s="19">
        <v>438.78571428571428</v>
      </c>
      <c r="S1246" s="21">
        <v>1.4464285714285714</v>
      </c>
      <c r="T1246" s="18">
        <v>78.902439024390247</v>
      </c>
    </row>
    <row r="1247" spans="1:20" ht="15" thickBot="1" x14ac:dyDescent="0.35">
      <c r="A1247" s="17" t="s">
        <v>278</v>
      </c>
      <c r="B1247" s="16" t="s">
        <v>22</v>
      </c>
      <c r="C1247" s="15" t="s">
        <v>97</v>
      </c>
      <c r="D1247" s="29" t="str">
        <f>VLOOKUP(C1247,Tabla!A:B,2,0)</f>
        <v>Mañana</v>
      </c>
      <c r="E1247" s="14">
        <v>72</v>
      </c>
      <c r="F1247" s="14">
        <v>72</v>
      </c>
      <c r="G1247" s="14">
        <v>0</v>
      </c>
      <c r="H1247" s="14">
        <v>0</v>
      </c>
      <c r="I1247" s="14">
        <v>0</v>
      </c>
      <c r="J1247" s="14">
        <v>72</v>
      </c>
      <c r="K1247" s="14">
        <v>72</v>
      </c>
      <c r="L1247" s="14">
        <v>0</v>
      </c>
      <c r="M1247" s="14">
        <v>0</v>
      </c>
      <c r="N1247" s="13">
        <v>1</v>
      </c>
      <c r="O1247" s="13">
        <v>0</v>
      </c>
      <c r="P1247" s="13">
        <v>1</v>
      </c>
      <c r="Q1247" s="12" t="s">
        <v>297</v>
      </c>
      <c r="R1247" s="19">
        <v>468.02777777777777</v>
      </c>
      <c r="S1247" s="21">
        <v>1.5</v>
      </c>
      <c r="T1247" s="18">
        <v>62</v>
      </c>
    </row>
    <row r="1248" spans="1:20" ht="15" thickBot="1" x14ac:dyDescent="0.35">
      <c r="A1248" s="17" t="s">
        <v>278</v>
      </c>
      <c r="B1248" s="16" t="s">
        <v>22</v>
      </c>
      <c r="C1248" s="15" t="s">
        <v>117</v>
      </c>
      <c r="D1248" s="29" t="str">
        <f>VLOOKUP(C1248,Tabla!A:B,2,0)</f>
        <v>Mañana</v>
      </c>
      <c r="E1248" s="14">
        <v>82</v>
      </c>
      <c r="F1248" s="14">
        <v>81</v>
      </c>
      <c r="G1248" s="14">
        <v>1</v>
      </c>
      <c r="H1248" s="14">
        <v>0</v>
      </c>
      <c r="I1248" s="14">
        <v>1</v>
      </c>
      <c r="J1248" s="14">
        <v>81</v>
      </c>
      <c r="K1248" s="14">
        <v>81</v>
      </c>
      <c r="L1248" s="14">
        <v>0</v>
      </c>
      <c r="M1248" s="14">
        <v>0</v>
      </c>
      <c r="N1248" s="13">
        <v>1</v>
      </c>
      <c r="O1248" s="13">
        <v>1.2195121951219513E-2</v>
      </c>
      <c r="P1248" s="13">
        <v>0.98780487804878048</v>
      </c>
      <c r="Q1248" s="12" t="s">
        <v>396</v>
      </c>
      <c r="R1248" s="19">
        <v>408.59259259259261</v>
      </c>
      <c r="S1248" s="21">
        <v>1.3209876543209877</v>
      </c>
      <c r="T1248" s="18">
        <v>71.33898305084746</v>
      </c>
    </row>
    <row r="1249" spans="1:20" ht="15" thickBot="1" x14ac:dyDescent="0.35">
      <c r="A1249" s="17" t="s">
        <v>278</v>
      </c>
      <c r="B1249" s="16" t="s">
        <v>22</v>
      </c>
      <c r="C1249" s="15" t="s">
        <v>130</v>
      </c>
      <c r="D1249" s="29" t="str">
        <f>VLOOKUP(C1249,Tabla!A:B,2,0)</f>
        <v>Mañana</v>
      </c>
      <c r="E1249" s="14">
        <v>78</v>
      </c>
      <c r="F1249" s="14">
        <v>75</v>
      </c>
      <c r="G1249" s="14">
        <v>3</v>
      </c>
      <c r="H1249" s="14">
        <v>0</v>
      </c>
      <c r="I1249" s="14">
        <v>3</v>
      </c>
      <c r="J1249" s="14">
        <v>66</v>
      </c>
      <c r="K1249" s="14">
        <v>75</v>
      </c>
      <c r="L1249" s="14">
        <v>0</v>
      </c>
      <c r="M1249" s="14">
        <v>0</v>
      </c>
      <c r="N1249" s="13">
        <v>0.88</v>
      </c>
      <c r="O1249" s="13">
        <v>3.8461538461538464E-2</v>
      </c>
      <c r="P1249" s="13">
        <v>0.96153846153846156</v>
      </c>
      <c r="Q1249" s="12" t="s">
        <v>38</v>
      </c>
      <c r="R1249" s="19">
        <v>420.64</v>
      </c>
      <c r="S1249" s="21">
        <v>11.653333333333332</v>
      </c>
      <c r="T1249" s="18">
        <v>75.674418604651166</v>
      </c>
    </row>
    <row r="1250" spans="1:20" ht="15" thickBot="1" x14ac:dyDescent="0.35">
      <c r="A1250" s="17" t="s">
        <v>278</v>
      </c>
      <c r="B1250" s="16" t="s">
        <v>22</v>
      </c>
      <c r="C1250" s="15" t="s">
        <v>142</v>
      </c>
      <c r="D1250" s="29" t="str">
        <f>VLOOKUP(C1250,Tabla!A:B,2,0)</f>
        <v>Mañana</v>
      </c>
      <c r="E1250" s="14">
        <v>91</v>
      </c>
      <c r="F1250" s="14">
        <v>91</v>
      </c>
      <c r="G1250" s="14">
        <v>0</v>
      </c>
      <c r="H1250" s="14">
        <v>0</v>
      </c>
      <c r="I1250" s="14">
        <v>0</v>
      </c>
      <c r="J1250" s="14">
        <v>88</v>
      </c>
      <c r="K1250" s="14">
        <v>91</v>
      </c>
      <c r="L1250" s="14">
        <v>0</v>
      </c>
      <c r="M1250" s="14">
        <v>0</v>
      </c>
      <c r="N1250" s="13">
        <v>0.96703296703296704</v>
      </c>
      <c r="O1250" s="13">
        <v>0</v>
      </c>
      <c r="P1250" s="13">
        <v>1</v>
      </c>
      <c r="Q1250" s="12" t="s">
        <v>66</v>
      </c>
      <c r="R1250" s="19">
        <v>406.7802197802198</v>
      </c>
      <c r="S1250" s="21">
        <v>2.5384615384615383</v>
      </c>
      <c r="T1250" s="18">
        <v>60.037037037037038</v>
      </c>
    </row>
    <row r="1251" spans="1:20" ht="15" thickBot="1" x14ac:dyDescent="0.35">
      <c r="A1251" s="17" t="s">
        <v>278</v>
      </c>
      <c r="B1251" s="16" t="s">
        <v>22</v>
      </c>
      <c r="C1251" s="15" t="s">
        <v>155</v>
      </c>
      <c r="D1251" s="29" t="str">
        <f>VLOOKUP(C1251,Tabla!A:B,2,0)</f>
        <v>Mañana</v>
      </c>
      <c r="E1251" s="14">
        <v>90</v>
      </c>
      <c r="F1251" s="14">
        <v>88</v>
      </c>
      <c r="G1251" s="14">
        <v>1</v>
      </c>
      <c r="H1251" s="14">
        <v>1</v>
      </c>
      <c r="I1251" s="14">
        <v>2</v>
      </c>
      <c r="J1251" s="14">
        <v>73</v>
      </c>
      <c r="K1251" s="14">
        <v>88</v>
      </c>
      <c r="L1251" s="14">
        <v>0</v>
      </c>
      <c r="M1251" s="14">
        <v>0</v>
      </c>
      <c r="N1251" s="13">
        <v>0.82954545454545459</v>
      </c>
      <c r="O1251" s="13">
        <v>2.2222222222222223E-2</v>
      </c>
      <c r="P1251" s="13">
        <v>0.97777777777777775</v>
      </c>
      <c r="Q1251" s="12" t="s">
        <v>179</v>
      </c>
      <c r="R1251" s="19">
        <v>430.28409090909093</v>
      </c>
      <c r="S1251" s="21">
        <v>13.579545454545455</v>
      </c>
      <c r="T1251" s="18">
        <v>72.290322580645167</v>
      </c>
    </row>
    <row r="1252" spans="1:20" ht="15" thickBot="1" x14ac:dyDescent="0.35">
      <c r="A1252" s="17" t="s">
        <v>278</v>
      </c>
      <c r="B1252" s="16" t="s">
        <v>22</v>
      </c>
      <c r="C1252" s="15" t="s">
        <v>165</v>
      </c>
      <c r="D1252" s="29" t="str">
        <f>VLOOKUP(C1252,Tabla!A:B,2,0)</f>
        <v>Mañana</v>
      </c>
      <c r="E1252" s="14">
        <v>79</v>
      </c>
      <c r="F1252" s="14">
        <v>79</v>
      </c>
      <c r="G1252" s="14">
        <v>0</v>
      </c>
      <c r="H1252" s="14">
        <v>0</v>
      </c>
      <c r="I1252" s="14">
        <v>0</v>
      </c>
      <c r="J1252" s="14">
        <v>74</v>
      </c>
      <c r="K1252" s="14">
        <v>79</v>
      </c>
      <c r="L1252" s="14">
        <v>0</v>
      </c>
      <c r="M1252" s="14">
        <v>0</v>
      </c>
      <c r="N1252" s="13">
        <v>0.93670886075949367</v>
      </c>
      <c r="O1252" s="13">
        <v>0</v>
      </c>
      <c r="P1252" s="13">
        <v>1</v>
      </c>
      <c r="Q1252" s="12" t="s">
        <v>380</v>
      </c>
      <c r="R1252" s="19">
        <v>465.70886075949369</v>
      </c>
      <c r="S1252" s="21">
        <v>4.1645569620253164</v>
      </c>
      <c r="T1252" s="18">
        <v>83.92307692307692</v>
      </c>
    </row>
    <row r="1253" spans="1:20" ht="15" thickBot="1" x14ac:dyDescent="0.35">
      <c r="A1253" s="17" t="s">
        <v>278</v>
      </c>
      <c r="B1253" s="16" t="s">
        <v>22</v>
      </c>
      <c r="C1253" s="15" t="s">
        <v>176</v>
      </c>
      <c r="D1253" s="29" t="str">
        <f>VLOOKUP(C1253,Tabla!A:B,2,0)</f>
        <v>Tarde</v>
      </c>
      <c r="E1253" s="14">
        <v>48</v>
      </c>
      <c r="F1253" s="14">
        <v>48</v>
      </c>
      <c r="G1253" s="14">
        <v>0</v>
      </c>
      <c r="H1253" s="14">
        <v>0</v>
      </c>
      <c r="I1253" s="14">
        <v>0</v>
      </c>
      <c r="J1253" s="14">
        <v>48</v>
      </c>
      <c r="K1253" s="14">
        <v>48</v>
      </c>
      <c r="L1253" s="14">
        <v>0</v>
      </c>
      <c r="M1253" s="14">
        <v>0</v>
      </c>
      <c r="N1253" s="13">
        <v>1</v>
      </c>
      <c r="O1253" s="13">
        <v>0</v>
      </c>
      <c r="P1253" s="13">
        <v>1</v>
      </c>
      <c r="Q1253" s="12" t="s">
        <v>205</v>
      </c>
      <c r="R1253" s="19">
        <v>382.72916666666669</v>
      </c>
      <c r="S1253" s="21">
        <v>1.6666666666666667</v>
      </c>
      <c r="T1253" s="18">
        <v>74.571428571428569</v>
      </c>
    </row>
    <row r="1254" spans="1:20" ht="15" thickBot="1" x14ac:dyDescent="0.35">
      <c r="A1254" s="17" t="s">
        <v>278</v>
      </c>
      <c r="B1254" s="16" t="s">
        <v>22</v>
      </c>
      <c r="C1254" s="15" t="s">
        <v>189</v>
      </c>
      <c r="D1254" s="29" t="str">
        <f>VLOOKUP(C1254,Tabla!A:B,2,0)</f>
        <v>Tarde</v>
      </c>
      <c r="E1254" s="14">
        <v>58</v>
      </c>
      <c r="F1254" s="14">
        <v>58</v>
      </c>
      <c r="G1254" s="14">
        <v>0</v>
      </c>
      <c r="H1254" s="14">
        <v>0</v>
      </c>
      <c r="I1254" s="14">
        <v>0</v>
      </c>
      <c r="J1254" s="14">
        <v>37</v>
      </c>
      <c r="K1254" s="14">
        <v>58</v>
      </c>
      <c r="L1254" s="14">
        <v>0</v>
      </c>
      <c r="M1254" s="14">
        <v>0</v>
      </c>
      <c r="N1254" s="13">
        <v>0.63793103448275867</v>
      </c>
      <c r="O1254" s="13">
        <v>0</v>
      </c>
      <c r="P1254" s="13">
        <v>1</v>
      </c>
      <c r="Q1254" s="12" t="s">
        <v>113</v>
      </c>
      <c r="R1254" s="19">
        <v>419.06896551724139</v>
      </c>
      <c r="S1254" s="21">
        <v>29.017241379310345</v>
      </c>
      <c r="T1254" s="18">
        <v>76.900000000000006</v>
      </c>
    </row>
    <row r="1255" spans="1:20" ht="15" thickBot="1" x14ac:dyDescent="0.35">
      <c r="A1255" s="17" t="s">
        <v>278</v>
      </c>
      <c r="B1255" s="16" t="s">
        <v>22</v>
      </c>
      <c r="C1255" s="15" t="s">
        <v>199</v>
      </c>
      <c r="D1255" s="29" t="str">
        <f>VLOOKUP(C1255,Tabla!A:B,2,0)</f>
        <v>Tarde</v>
      </c>
      <c r="E1255" s="14">
        <v>66</v>
      </c>
      <c r="F1255" s="14">
        <v>59</v>
      </c>
      <c r="G1255" s="14">
        <v>3</v>
      </c>
      <c r="H1255" s="14">
        <v>4</v>
      </c>
      <c r="I1255" s="14">
        <v>7</v>
      </c>
      <c r="J1255" s="14">
        <v>26</v>
      </c>
      <c r="K1255" s="14">
        <v>59</v>
      </c>
      <c r="L1255" s="14">
        <v>0</v>
      </c>
      <c r="M1255" s="14">
        <v>0</v>
      </c>
      <c r="N1255" s="13">
        <v>0.44067796610169491</v>
      </c>
      <c r="O1255" s="13">
        <v>0.10606060606060606</v>
      </c>
      <c r="P1255" s="13">
        <v>0.89393939393939392</v>
      </c>
      <c r="Q1255" s="12" t="s">
        <v>297</v>
      </c>
      <c r="R1255" s="19">
        <v>468.20338983050846</v>
      </c>
      <c r="S1255" s="21">
        <v>82.067796610169495</v>
      </c>
      <c r="T1255" s="18">
        <v>73.688888888888883</v>
      </c>
    </row>
    <row r="1256" spans="1:20" ht="15" thickBot="1" x14ac:dyDescent="0.35">
      <c r="A1256" s="17" t="s">
        <v>278</v>
      </c>
      <c r="B1256" s="16" t="s">
        <v>22</v>
      </c>
      <c r="C1256" s="15" t="s">
        <v>204</v>
      </c>
      <c r="D1256" s="29" t="str">
        <f>VLOOKUP(C1256,Tabla!A:B,2,0)</f>
        <v>Tarde</v>
      </c>
      <c r="E1256" s="14">
        <v>70</v>
      </c>
      <c r="F1256" s="14">
        <v>64</v>
      </c>
      <c r="G1256" s="14">
        <v>2</v>
      </c>
      <c r="H1256" s="14">
        <v>4</v>
      </c>
      <c r="I1256" s="14">
        <v>6</v>
      </c>
      <c r="J1256" s="14">
        <v>2</v>
      </c>
      <c r="K1256" s="14">
        <v>64</v>
      </c>
      <c r="L1256" s="14">
        <v>0</v>
      </c>
      <c r="M1256" s="14">
        <v>0</v>
      </c>
      <c r="N1256" s="13">
        <v>3.125E-2</v>
      </c>
      <c r="O1256" s="13">
        <v>8.5714285714285715E-2</v>
      </c>
      <c r="P1256" s="13">
        <v>0.91428571428571426</v>
      </c>
      <c r="Q1256" s="12" t="s">
        <v>354</v>
      </c>
      <c r="R1256" s="19">
        <v>553.8125</v>
      </c>
      <c r="S1256" s="21">
        <v>258.796875</v>
      </c>
      <c r="T1256" s="18">
        <v>76.828125</v>
      </c>
    </row>
    <row r="1257" spans="1:20" ht="15" thickBot="1" x14ac:dyDescent="0.35">
      <c r="A1257" s="17" t="s">
        <v>278</v>
      </c>
      <c r="B1257" s="16" t="s">
        <v>22</v>
      </c>
      <c r="C1257" s="15" t="s">
        <v>210</v>
      </c>
      <c r="D1257" s="29" t="str">
        <f>VLOOKUP(C1257,Tabla!A:B,2,0)</f>
        <v>Tarde</v>
      </c>
      <c r="E1257" s="14">
        <v>66</v>
      </c>
      <c r="F1257" s="14">
        <v>66</v>
      </c>
      <c r="G1257" s="14">
        <v>0</v>
      </c>
      <c r="H1257" s="14">
        <v>0</v>
      </c>
      <c r="I1257" s="14">
        <v>0</v>
      </c>
      <c r="J1257" s="14">
        <v>59</v>
      </c>
      <c r="K1257" s="14">
        <v>66</v>
      </c>
      <c r="L1257" s="14">
        <v>0</v>
      </c>
      <c r="M1257" s="14">
        <v>0</v>
      </c>
      <c r="N1257" s="13">
        <v>0.89393939393939392</v>
      </c>
      <c r="O1257" s="13">
        <v>0</v>
      </c>
      <c r="P1257" s="13">
        <v>1</v>
      </c>
      <c r="Q1257" s="12" t="s">
        <v>344</v>
      </c>
      <c r="R1257" s="19">
        <v>473.59090909090907</v>
      </c>
      <c r="S1257" s="21">
        <v>6.3787878787878789</v>
      </c>
      <c r="T1257" s="18">
        <v>74.461538461538467</v>
      </c>
    </row>
    <row r="1258" spans="1:20" ht="15" thickBot="1" x14ac:dyDescent="0.35">
      <c r="A1258" s="17" t="s">
        <v>278</v>
      </c>
      <c r="B1258" s="16" t="s">
        <v>22</v>
      </c>
      <c r="C1258" s="15" t="s">
        <v>215</v>
      </c>
      <c r="D1258" s="29" t="str">
        <f>VLOOKUP(C1258,Tabla!A:B,2,0)</f>
        <v>Tarde</v>
      </c>
      <c r="E1258" s="14">
        <v>76</v>
      </c>
      <c r="F1258" s="14">
        <v>75</v>
      </c>
      <c r="G1258" s="14">
        <v>1</v>
      </c>
      <c r="H1258" s="14">
        <v>0</v>
      </c>
      <c r="I1258" s="14">
        <v>1</v>
      </c>
      <c r="J1258" s="14">
        <v>75</v>
      </c>
      <c r="K1258" s="14">
        <v>75</v>
      </c>
      <c r="L1258" s="14">
        <v>0</v>
      </c>
      <c r="M1258" s="14">
        <v>0</v>
      </c>
      <c r="N1258" s="13">
        <v>1</v>
      </c>
      <c r="O1258" s="13">
        <v>1.3157894736842105E-2</v>
      </c>
      <c r="P1258" s="13">
        <v>0.98684210526315785</v>
      </c>
      <c r="Q1258" s="12" t="s">
        <v>190</v>
      </c>
      <c r="R1258" s="19">
        <v>413.25333333333333</v>
      </c>
      <c r="S1258" s="21">
        <v>1.9333333333333333</v>
      </c>
      <c r="T1258" s="18">
        <v>67.388888888888886</v>
      </c>
    </row>
    <row r="1259" spans="1:20" ht="15" thickBot="1" x14ac:dyDescent="0.35">
      <c r="A1259" s="17" t="s">
        <v>278</v>
      </c>
      <c r="B1259" s="16" t="s">
        <v>22</v>
      </c>
      <c r="C1259" s="15" t="s">
        <v>220</v>
      </c>
      <c r="D1259" s="29" t="str">
        <f>VLOOKUP(C1259,Tabla!A:B,2,0)</f>
        <v>Tarde</v>
      </c>
      <c r="E1259" s="14">
        <v>80</v>
      </c>
      <c r="F1259" s="14">
        <v>80</v>
      </c>
      <c r="G1259" s="14">
        <v>0</v>
      </c>
      <c r="H1259" s="14">
        <v>0</v>
      </c>
      <c r="I1259" s="14">
        <v>0</v>
      </c>
      <c r="J1259" s="14">
        <v>76</v>
      </c>
      <c r="K1259" s="14">
        <v>80</v>
      </c>
      <c r="L1259" s="14">
        <v>0</v>
      </c>
      <c r="M1259" s="14">
        <v>0</v>
      </c>
      <c r="N1259" s="13">
        <v>0.95</v>
      </c>
      <c r="O1259" s="13">
        <v>0</v>
      </c>
      <c r="P1259" s="13">
        <v>1</v>
      </c>
      <c r="Q1259" s="12" t="s">
        <v>333</v>
      </c>
      <c r="R1259" s="19">
        <v>514.02499999999998</v>
      </c>
      <c r="S1259" s="21">
        <v>3.4125000000000001</v>
      </c>
      <c r="T1259" s="18">
        <v>79.461538461538467</v>
      </c>
    </row>
    <row r="1260" spans="1:20" ht="15" thickBot="1" x14ac:dyDescent="0.35">
      <c r="A1260" s="17" t="s">
        <v>278</v>
      </c>
      <c r="B1260" s="16" t="s">
        <v>22</v>
      </c>
      <c r="C1260" s="15" t="s">
        <v>226</v>
      </c>
      <c r="D1260" s="29" t="str">
        <f>VLOOKUP(C1260,Tabla!A:B,2,0)</f>
        <v>Tarde</v>
      </c>
      <c r="E1260" s="14">
        <v>90</v>
      </c>
      <c r="F1260" s="14">
        <v>88</v>
      </c>
      <c r="G1260" s="14">
        <v>2</v>
      </c>
      <c r="H1260" s="14">
        <v>0</v>
      </c>
      <c r="I1260" s="14">
        <v>2</v>
      </c>
      <c r="J1260" s="14">
        <v>70</v>
      </c>
      <c r="K1260" s="14">
        <v>88</v>
      </c>
      <c r="L1260" s="14">
        <v>0</v>
      </c>
      <c r="M1260" s="14">
        <v>0</v>
      </c>
      <c r="N1260" s="13">
        <v>0.79545454545454541</v>
      </c>
      <c r="O1260" s="13">
        <v>2.2222222222222223E-2</v>
      </c>
      <c r="P1260" s="13">
        <v>0.97777777777777775</v>
      </c>
      <c r="Q1260" s="12" t="s">
        <v>295</v>
      </c>
      <c r="R1260" s="19">
        <v>530.18181818181813</v>
      </c>
      <c r="S1260" s="21">
        <v>9.2840909090909083</v>
      </c>
      <c r="T1260" s="18">
        <v>75.542857142857144</v>
      </c>
    </row>
    <row r="1261" spans="1:20" ht="15" thickBot="1" x14ac:dyDescent="0.35">
      <c r="A1261" s="17" t="s">
        <v>278</v>
      </c>
      <c r="B1261" s="16" t="s">
        <v>22</v>
      </c>
      <c r="C1261" s="15" t="s">
        <v>231</v>
      </c>
      <c r="D1261" s="29" t="str">
        <f>VLOOKUP(C1261,Tabla!A:B,2,0)</f>
        <v>Noche</v>
      </c>
      <c r="E1261" s="14">
        <v>66</v>
      </c>
      <c r="F1261" s="14">
        <v>61</v>
      </c>
      <c r="G1261" s="14">
        <v>3</v>
      </c>
      <c r="H1261" s="14">
        <v>2</v>
      </c>
      <c r="I1261" s="14">
        <v>5</v>
      </c>
      <c r="J1261" s="14">
        <v>30</v>
      </c>
      <c r="K1261" s="14">
        <v>61</v>
      </c>
      <c r="L1261" s="14">
        <v>0</v>
      </c>
      <c r="M1261" s="14">
        <v>0</v>
      </c>
      <c r="N1261" s="13">
        <v>0.49180327868852458</v>
      </c>
      <c r="O1261" s="13">
        <v>7.575757575757576E-2</v>
      </c>
      <c r="P1261" s="13">
        <v>0.9242424242424242</v>
      </c>
      <c r="Q1261" s="12" t="s">
        <v>73</v>
      </c>
      <c r="R1261" s="19">
        <v>389.32786885245901</v>
      </c>
      <c r="S1261" s="21">
        <v>50.344262295081968</v>
      </c>
      <c r="T1261" s="18">
        <v>76.117647058823536</v>
      </c>
    </row>
    <row r="1262" spans="1:20" ht="15" thickBot="1" x14ac:dyDescent="0.35">
      <c r="A1262" s="17" t="s">
        <v>278</v>
      </c>
      <c r="B1262" s="16" t="s">
        <v>22</v>
      </c>
      <c r="C1262" s="15" t="s">
        <v>235</v>
      </c>
      <c r="D1262" s="29" t="str">
        <f>VLOOKUP(C1262,Tabla!A:B,2,0)</f>
        <v>Noche</v>
      </c>
      <c r="E1262" s="14">
        <v>67</v>
      </c>
      <c r="F1262" s="14">
        <v>67</v>
      </c>
      <c r="G1262" s="14">
        <v>0</v>
      </c>
      <c r="H1262" s="14">
        <v>0</v>
      </c>
      <c r="I1262" s="14">
        <v>0</v>
      </c>
      <c r="J1262" s="14">
        <v>66</v>
      </c>
      <c r="K1262" s="14">
        <v>67</v>
      </c>
      <c r="L1262" s="14">
        <v>0</v>
      </c>
      <c r="M1262" s="14">
        <v>0</v>
      </c>
      <c r="N1262" s="13">
        <v>0.9850746268656716</v>
      </c>
      <c r="O1262" s="13">
        <v>0</v>
      </c>
      <c r="P1262" s="13">
        <v>1</v>
      </c>
      <c r="Q1262" s="12" t="s">
        <v>297</v>
      </c>
      <c r="R1262" s="19">
        <v>468.16417910447763</v>
      </c>
      <c r="S1262" s="21">
        <v>3.5671641791044775</v>
      </c>
      <c r="T1262" s="18">
        <v>77.885714285714286</v>
      </c>
    </row>
    <row r="1263" spans="1:20" ht="15" thickBot="1" x14ac:dyDescent="0.35">
      <c r="A1263" s="17" t="s">
        <v>278</v>
      </c>
      <c r="B1263" s="16" t="s">
        <v>22</v>
      </c>
      <c r="C1263" s="15" t="s">
        <v>241</v>
      </c>
      <c r="D1263" s="29" t="str">
        <f>VLOOKUP(C1263,Tabla!A:B,2,0)</f>
        <v>Noche</v>
      </c>
      <c r="E1263" s="14">
        <v>38</v>
      </c>
      <c r="F1263" s="14">
        <v>37</v>
      </c>
      <c r="G1263" s="14">
        <v>1</v>
      </c>
      <c r="H1263" s="14">
        <v>0</v>
      </c>
      <c r="I1263" s="14">
        <v>1</v>
      </c>
      <c r="J1263" s="14">
        <v>36</v>
      </c>
      <c r="K1263" s="14">
        <v>37</v>
      </c>
      <c r="L1263" s="14">
        <v>0</v>
      </c>
      <c r="M1263" s="14">
        <v>0</v>
      </c>
      <c r="N1263" s="13">
        <v>0.97297297297297303</v>
      </c>
      <c r="O1263" s="13">
        <v>2.6315789473684209E-2</v>
      </c>
      <c r="P1263" s="13">
        <v>0.97368421052631582</v>
      </c>
      <c r="Q1263" s="12" t="s">
        <v>170</v>
      </c>
      <c r="R1263" s="19">
        <v>399.35135135135135</v>
      </c>
      <c r="S1263" s="21">
        <v>3.243243243243243</v>
      </c>
      <c r="T1263" s="18">
        <v>51.157894736842103</v>
      </c>
    </row>
    <row r="1264" spans="1:20" ht="15" thickBot="1" x14ac:dyDescent="0.35">
      <c r="A1264" s="17" t="s">
        <v>278</v>
      </c>
      <c r="B1264" s="16" t="s">
        <v>22</v>
      </c>
      <c r="C1264" s="15" t="s">
        <v>245</v>
      </c>
      <c r="D1264" s="29" t="str">
        <f>VLOOKUP(C1264,Tabla!A:B,2,0)</f>
        <v>Noche</v>
      </c>
      <c r="E1264" s="14">
        <v>27</v>
      </c>
      <c r="F1264" s="14">
        <v>27</v>
      </c>
      <c r="G1264" s="14">
        <v>0</v>
      </c>
      <c r="H1264" s="14">
        <v>0</v>
      </c>
      <c r="I1264" s="14">
        <v>0</v>
      </c>
      <c r="J1264" s="14">
        <v>27</v>
      </c>
      <c r="K1264" s="14">
        <v>27</v>
      </c>
      <c r="L1264" s="14">
        <v>0</v>
      </c>
      <c r="M1264" s="14">
        <v>0</v>
      </c>
      <c r="N1264" s="13">
        <v>1</v>
      </c>
      <c r="O1264" s="13">
        <v>0</v>
      </c>
      <c r="P1264" s="13">
        <v>1</v>
      </c>
      <c r="Q1264" s="12" t="s">
        <v>277</v>
      </c>
      <c r="R1264" s="19">
        <v>394.55555555555554</v>
      </c>
      <c r="S1264" s="21">
        <v>1.2962962962962963</v>
      </c>
      <c r="T1264" s="18">
        <v>74.875</v>
      </c>
    </row>
    <row r="1265" spans="1:20" ht="15" thickBot="1" x14ac:dyDescent="0.35">
      <c r="A1265" s="2" t="s">
        <v>41</v>
      </c>
      <c r="B1265" s="3" t="s">
        <v>28</v>
      </c>
      <c r="C1265" s="4" t="s">
        <v>18</v>
      </c>
      <c r="D1265" s="29" t="str">
        <f>VLOOKUP(C1265,Tabla!A:B,2,0)</f>
        <v>Mañana</v>
      </c>
      <c r="E1265" s="5">
        <v>1</v>
      </c>
      <c r="F1265" s="5">
        <v>1</v>
      </c>
      <c r="G1265" s="5">
        <v>0</v>
      </c>
      <c r="H1265" s="5">
        <v>0</v>
      </c>
      <c r="I1265" s="5">
        <v>0</v>
      </c>
      <c r="J1265" s="5">
        <v>1</v>
      </c>
      <c r="K1265" s="5">
        <v>1</v>
      </c>
      <c r="L1265" s="5">
        <v>0</v>
      </c>
      <c r="M1265" s="5">
        <v>0</v>
      </c>
      <c r="N1265" s="6">
        <v>1</v>
      </c>
      <c r="O1265" s="6">
        <v>0</v>
      </c>
      <c r="P1265" s="6">
        <v>1</v>
      </c>
      <c r="Q1265" s="7" t="s">
        <v>42</v>
      </c>
      <c r="R1265" s="8">
        <v>368</v>
      </c>
      <c r="S1265" s="20">
        <v>4</v>
      </c>
      <c r="T1265" s="7" t="s">
        <v>20</v>
      </c>
    </row>
    <row r="1266" spans="1:20" ht="15" thickBot="1" x14ac:dyDescent="0.35">
      <c r="A1266" s="2" t="s">
        <v>41</v>
      </c>
      <c r="B1266" s="3" t="s">
        <v>28</v>
      </c>
      <c r="C1266" s="4" t="s">
        <v>44</v>
      </c>
      <c r="D1266" s="29" t="str">
        <f>VLOOKUP(C1266,Tabla!A:B,2,0)</f>
        <v>Mañana</v>
      </c>
      <c r="E1266" s="5">
        <v>37</v>
      </c>
      <c r="F1266" s="5">
        <v>37</v>
      </c>
      <c r="G1266" s="5">
        <v>0</v>
      </c>
      <c r="H1266" s="5">
        <v>0</v>
      </c>
      <c r="I1266" s="5">
        <v>0</v>
      </c>
      <c r="J1266" s="5">
        <v>37</v>
      </c>
      <c r="K1266" s="5">
        <v>37</v>
      </c>
      <c r="L1266" s="5">
        <v>0</v>
      </c>
      <c r="M1266" s="5">
        <v>0</v>
      </c>
      <c r="N1266" s="6">
        <v>1</v>
      </c>
      <c r="O1266" s="6">
        <v>0</v>
      </c>
      <c r="P1266" s="6">
        <v>1</v>
      </c>
      <c r="Q1266" s="7" t="s">
        <v>47</v>
      </c>
      <c r="R1266" s="8">
        <v>358.27027027027026</v>
      </c>
      <c r="S1266" s="20">
        <v>1.5135135135135136</v>
      </c>
      <c r="T1266" s="9">
        <v>55.636363636363633</v>
      </c>
    </row>
    <row r="1267" spans="1:20" ht="15" thickBot="1" x14ac:dyDescent="0.35">
      <c r="A1267" s="2" t="s">
        <v>41</v>
      </c>
      <c r="B1267" s="3" t="s">
        <v>28</v>
      </c>
      <c r="C1267" s="4" t="s">
        <v>77</v>
      </c>
      <c r="D1267" s="29" t="str">
        <f>VLOOKUP(C1267,Tabla!A:B,2,0)</f>
        <v>Mañana</v>
      </c>
      <c r="E1267" s="5">
        <v>56</v>
      </c>
      <c r="F1267" s="5">
        <v>56</v>
      </c>
      <c r="G1267" s="5">
        <v>0</v>
      </c>
      <c r="H1267" s="5">
        <v>0</v>
      </c>
      <c r="I1267" s="5">
        <v>0</v>
      </c>
      <c r="J1267" s="5">
        <v>53</v>
      </c>
      <c r="K1267" s="5">
        <v>56</v>
      </c>
      <c r="L1267" s="5">
        <v>0</v>
      </c>
      <c r="M1267" s="5">
        <v>0</v>
      </c>
      <c r="N1267" s="6">
        <v>0.9464285714285714</v>
      </c>
      <c r="O1267" s="6">
        <v>0</v>
      </c>
      <c r="P1267" s="6">
        <v>1</v>
      </c>
      <c r="Q1267" s="7" t="s">
        <v>45</v>
      </c>
      <c r="R1267" s="8">
        <v>366.71428571428572</v>
      </c>
      <c r="S1267" s="20">
        <v>5.9464285714285712</v>
      </c>
      <c r="T1267" s="9">
        <v>71.794871794871796</v>
      </c>
    </row>
    <row r="1268" spans="1:20" ht="15" thickBot="1" x14ac:dyDescent="0.35">
      <c r="A1268" s="2" t="s">
        <v>41</v>
      </c>
      <c r="B1268" s="3" t="s">
        <v>28</v>
      </c>
      <c r="C1268" s="4" t="s">
        <v>97</v>
      </c>
      <c r="D1268" s="29" t="str">
        <f>VLOOKUP(C1268,Tabla!A:B,2,0)</f>
        <v>Mañana</v>
      </c>
      <c r="E1268" s="5">
        <v>51</v>
      </c>
      <c r="F1268" s="5">
        <v>51</v>
      </c>
      <c r="G1268" s="5">
        <v>0</v>
      </c>
      <c r="H1268" s="5">
        <v>0</v>
      </c>
      <c r="I1268" s="5">
        <v>0</v>
      </c>
      <c r="J1268" s="5">
        <v>51</v>
      </c>
      <c r="K1268" s="5">
        <v>51</v>
      </c>
      <c r="L1268" s="5">
        <v>0</v>
      </c>
      <c r="M1268" s="5">
        <v>0</v>
      </c>
      <c r="N1268" s="6">
        <v>1</v>
      </c>
      <c r="O1268" s="6">
        <v>0</v>
      </c>
      <c r="P1268" s="6">
        <v>1</v>
      </c>
      <c r="Q1268" s="7" t="s">
        <v>79</v>
      </c>
      <c r="R1268" s="8">
        <v>361.25490196078431</v>
      </c>
      <c r="S1268" s="20">
        <v>1.6274509803921569</v>
      </c>
      <c r="T1268" s="9">
        <v>61.366666666666667</v>
      </c>
    </row>
    <row r="1269" spans="1:20" ht="15" thickBot="1" x14ac:dyDescent="0.35">
      <c r="A1269" s="2" t="s">
        <v>41</v>
      </c>
      <c r="B1269" s="3" t="s">
        <v>28</v>
      </c>
      <c r="C1269" s="4" t="s">
        <v>117</v>
      </c>
      <c r="D1269" s="29" t="str">
        <f>VLOOKUP(C1269,Tabla!A:B,2,0)</f>
        <v>Mañana</v>
      </c>
      <c r="E1269" s="5">
        <v>88</v>
      </c>
      <c r="F1269" s="5">
        <v>84</v>
      </c>
      <c r="G1269" s="5">
        <v>0</v>
      </c>
      <c r="H1269" s="5">
        <v>4</v>
      </c>
      <c r="I1269" s="5">
        <v>4</v>
      </c>
      <c r="J1269" s="5">
        <v>62</v>
      </c>
      <c r="K1269" s="5">
        <v>84</v>
      </c>
      <c r="L1269" s="5">
        <v>0</v>
      </c>
      <c r="M1269" s="5">
        <v>0</v>
      </c>
      <c r="N1269" s="6">
        <v>0.73809523809523814</v>
      </c>
      <c r="O1269" s="6">
        <v>4.5454545454545456E-2</v>
      </c>
      <c r="P1269" s="6">
        <v>0.95454545454545459</v>
      </c>
      <c r="Q1269" s="7" t="s">
        <v>122</v>
      </c>
      <c r="R1269" s="8">
        <v>342.07142857142856</v>
      </c>
      <c r="S1269" s="20">
        <v>21.535714285714285</v>
      </c>
      <c r="T1269" s="9">
        <v>57.31818181818182</v>
      </c>
    </row>
    <row r="1270" spans="1:20" ht="15" thickBot="1" x14ac:dyDescent="0.35">
      <c r="A1270" s="2" t="s">
        <v>41</v>
      </c>
      <c r="B1270" s="3" t="s">
        <v>28</v>
      </c>
      <c r="C1270" s="4" t="s">
        <v>130</v>
      </c>
      <c r="D1270" s="29" t="str">
        <f>VLOOKUP(C1270,Tabla!A:B,2,0)</f>
        <v>Mañana</v>
      </c>
      <c r="E1270" s="5">
        <v>51</v>
      </c>
      <c r="F1270" s="5">
        <v>51</v>
      </c>
      <c r="G1270" s="5">
        <v>0</v>
      </c>
      <c r="H1270" s="5">
        <v>0</v>
      </c>
      <c r="I1270" s="5">
        <v>0</v>
      </c>
      <c r="J1270" s="5">
        <v>51</v>
      </c>
      <c r="K1270" s="5">
        <v>51</v>
      </c>
      <c r="L1270" s="5">
        <v>0</v>
      </c>
      <c r="M1270" s="5">
        <v>0</v>
      </c>
      <c r="N1270" s="6">
        <v>1</v>
      </c>
      <c r="O1270" s="6">
        <v>0</v>
      </c>
      <c r="P1270" s="6">
        <v>1</v>
      </c>
      <c r="Q1270" s="7" t="s">
        <v>85</v>
      </c>
      <c r="R1270" s="8">
        <v>309.03921568627453</v>
      </c>
      <c r="S1270" s="20">
        <v>1.392156862745098</v>
      </c>
      <c r="T1270" s="9">
        <v>52</v>
      </c>
    </row>
    <row r="1271" spans="1:20" ht="15" thickBot="1" x14ac:dyDescent="0.35">
      <c r="A1271" s="2" t="s">
        <v>41</v>
      </c>
      <c r="B1271" s="3" t="s">
        <v>28</v>
      </c>
      <c r="C1271" s="4" t="s">
        <v>142</v>
      </c>
      <c r="D1271" s="29" t="str">
        <f>VLOOKUP(C1271,Tabla!A:B,2,0)</f>
        <v>Mañana</v>
      </c>
      <c r="E1271" s="5">
        <v>66</v>
      </c>
      <c r="F1271" s="5">
        <v>64</v>
      </c>
      <c r="G1271" s="5">
        <v>0</v>
      </c>
      <c r="H1271" s="5">
        <v>2</v>
      </c>
      <c r="I1271" s="5">
        <v>2</v>
      </c>
      <c r="J1271" s="5">
        <v>54</v>
      </c>
      <c r="K1271" s="5">
        <v>64</v>
      </c>
      <c r="L1271" s="5">
        <v>0</v>
      </c>
      <c r="M1271" s="5">
        <v>0</v>
      </c>
      <c r="N1271" s="6">
        <v>0.84375</v>
      </c>
      <c r="O1271" s="6">
        <v>3.0303030303030304E-2</v>
      </c>
      <c r="P1271" s="6">
        <v>0.96969696969696972</v>
      </c>
      <c r="Q1271" s="7" t="s">
        <v>150</v>
      </c>
      <c r="R1271" s="8">
        <v>339.515625</v>
      </c>
      <c r="S1271" s="20">
        <v>12.25</v>
      </c>
      <c r="T1271" s="9">
        <v>66</v>
      </c>
    </row>
    <row r="1272" spans="1:20" ht="15" thickBot="1" x14ac:dyDescent="0.35">
      <c r="A1272" s="2" t="s">
        <v>41</v>
      </c>
      <c r="B1272" s="3" t="s">
        <v>28</v>
      </c>
      <c r="C1272" s="4" t="s">
        <v>155</v>
      </c>
      <c r="D1272" s="29" t="str">
        <f>VLOOKUP(C1272,Tabla!A:B,2,0)</f>
        <v>Mañana</v>
      </c>
      <c r="E1272" s="5">
        <v>79</v>
      </c>
      <c r="F1272" s="5">
        <v>77</v>
      </c>
      <c r="G1272" s="5">
        <v>1</v>
      </c>
      <c r="H1272" s="5">
        <v>1</v>
      </c>
      <c r="I1272" s="5">
        <v>2</v>
      </c>
      <c r="J1272" s="5">
        <v>65</v>
      </c>
      <c r="K1272" s="5">
        <v>77</v>
      </c>
      <c r="L1272" s="5">
        <v>0</v>
      </c>
      <c r="M1272" s="5">
        <v>0</v>
      </c>
      <c r="N1272" s="6">
        <v>0.8441558441558441</v>
      </c>
      <c r="O1272" s="6">
        <v>2.5316455696202531E-2</v>
      </c>
      <c r="P1272" s="6">
        <v>0.97468354430379744</v>
      </c>
      <c r="Q1272" s="7" t="s">
        <v>164</v>
      </c>
      <c r="R1272" s="8">
        <v>306.90909090909093</v>
      </c>
      <c r="S1272" s="20">
        <v>11.35064935064935</v>
      </c>
      <c r="T1272" s="9">
        <v>62.607142857142854</v>
      </c>
    </row>
    <row r="1273" spans="1:20" ht="15" thickBot="1" x14ac:dyDescent="0.35">
      <c r="A1273" s="2" t="s">
        <v>41</v>
      </c>
      <c r="B1273" s="3" t="s">
        <v>28</v>
      </c>
      <c r="C1273" s="4" t="s">
        <v>165</v>
      </c>
      <c r="D1273" s="29" t="str">
        <f>VLOOKUP(C1273,Tabla!A:B,2,0)</f>
        <v>Mañana</v>
      </c>
      <c r="E1273" s="5">
        <v>98</v>
      </c>
      <c r="F1273" s="5">
        <v>95</v>
      </c>
      <c r="G1273" s="5">
        <v>2</v>
      </c>
      <c r="H1273" s="5">
        <v>1</v>
      </c>
      <c r="I1273" s="5">
        <v>3</v>
      </c>
      <c r="J1273" s="5">
        <v>78</v>
      </c>
      <c r="K1273" s="5">
        <v>95</v>
      </c>
      <c r="L1273" s="5">
        <v>0</v>
      </c>
      <c r="M1273" s="5">
        <v>0</v>
      </c>
      <c r="N1273" s="6">
        <v>0.82105263157894737</v>
      </c>
      <c r="O1273" s="6">
        <v>3.0612244897959183E-2</v>
      </c>
      <c r="P1273" s="6">
        <v>0.96938775510204078</v>
      </c>
      <c r="Q1273" s="7" t="s">
        <v>100</v>
      </c>
      <c r="R1273" s="8">
        <v>337.11578947368423</v>
      </c>
      <c r="S1273" s="20">
        <v>15.842105263157896</v>
      </c>
      <c r="T1273" s="9">
        <v>64.677419354838705</v>
      </c>
    </row>
    <row r="1274" spans="1:20" ht="15" thickBot="1" x14ac:dyDescent="0.35">
      <c r="A1274" s="2" t="s">
        <v>41</v>
      </c>
      <c r="B1274" s="3" t="s">
        <v>28</v>
      </c>
      <c r="C1274" s="4" t="s">
        <v>176</v>
      </c>
      <c r="D1274" s="29" t="str">
        <f>VLOOKUP(C1274,Tabla!A:B,2,0)</f>
        <v>Tarde</v>
      </c>
      <c r="E1274" s="5">
        <v>85</v>
      </c>
      <c r="F1274" s="5">
        <v>73</v>
      </c>
      <c r="G1274" s="5">
        <v>1</v>
      </c>
      <c r="H1274" s="5">
        <v>11</v>
      </c>
      <c r="I1274" s="5">
        <v>12</v>
      </c>
      <c r="J1274" s="5">
        <v>23</v>
      </c>
      <c r="K1274" s="5">
        <v>73</v>
      </c>
      <c r="L1274" s="5">
        <v>0</v>
      </c>
      <c r="M1274" s="5">
        <v>0</v>
      </c>
      <c r="N1274" s="6">
        <v>0.31506849315068491</v>
      </c>
      <c r="O1274" s="6">
        <v>0.14117647058823529</v>
      </c>
      <c r="P1274" s="6">
        <v>0.85882352941176465</v>
      </c>
      <c r="Q1274" s="7" t="s">
        <v>187</v>
      </c>
      <c r="R1274" s="8">
        <v>359.28767123287673</v>
      </c>
      <c r="S1274" s="20">
        <v>195.08219178082192</v>
      </c>
      <c r="T1274" s="9">
        <v>72.432432432432435</v>
      </c>
    </row>
    <row r="1275" spans="1:20" ht="15" thickBot="1" x14ac:dyDescent="0.35">
      <c r="A1275" s="2" t="s">
        <v>41</v>
      </c>
      <c r="B1275" s="3" t="s">
        <v>28</v>
      </c>
      <c r="C1275" s="4" t="s">
        <v>189</v>
      </c>
      <c r="D1275" s="29" t="str">
        <f>VLOOKUP(C1275,Tabla!A:B,2,0)</f>
        <v>Tarde</v>
      </c>
      <c r="E1275" s="5">
        <v>63</v>
      </c>
      <c r="F1275" s="5">
        <v>42</v>
      </c>
      <c r="G1275" s="5">
        <v>1</v>
      </c>
      <c r="H1275" s="5">
        <v>20</v>
      </c>
      <c r="I1275" s="5">
        <v>21</v>
      </c>
      <c r="J1275" s="5">
        <v>4</v>
      </c>
      <c r="K1275" s="5">
        <v>42</v>
      </c>
      <c r="L1275" s="5">
        <v>0</v>
      </c>
      <c r="M1275" s="5">
        <v>0</v>
      </c>
      <c r="N1275" s="6">
        <v>9.5238095238095233E-2</v>
      </c>
      <c r="O1275" s="6">
        <v>0.33333333333333331</v>
      </c>
      <c r="P1275" s="6">
        <v>0.66666666666666663</v>
      </c>
      <c r="Q1275" s="7" t="s">
        <v>152</v>
      </c>
      <c r="R1275" s="8">
        <v>416.6904761904762</v>
      </c>
      <c r="S1275" s="20">
        <v>373.04761904761904</v>
      </c>
      <c r="T1275" s="9">
        <v>51.2</v>
      </c>
    </row>
    <row r="1276" spans="1:20" ht="15" thickBot="1" x14ac:dyDescent="0.35">
      <c r="A1276" s="2" t="s">
        <v>41</v>
      </c>
      <c r="B1276" s="3" t="s">
        <v>28</v>
      </c>
      <c r="C1276" s="4" t="s">
        <v>199</v>
      </c>
      <c r="D1276" s="29" t="str">
        <f>VLOOKUP(C1276,Tabla!A:B,2,0)</f>
        <v>Tarde</v>
      </c>
      <c r="E1276" s="5">
        <v>67</v>
      </c>
      <c r="F1276" s="5">
        <v>59</v>
      </c>
      <c r="G1276" s="5">
        <v>2</v>
      </c>
      <c r="H1276" s="5">
        <v>6</v>
      </c>
      <c r="I1276" s="5">
        <v>8</v>
      </c>
      <c r="J1276" s="5">
        <v>27</v>
      </c>
      <c r="K1276" s="5">
        <v>59</v>
      </c>
      <c r="L1276" s="5">
        <v>0</v>
      </c>
      <c r="M1276" s="5">
        <v>0</v>
      </c>
      <c r="N1276" s="6">
        <v>0.4576271186440678</v>
      </c>
      <c r="O1276" s="6">
        <v>0.11940298507462686</v>
      </c>
      <c r="P1276" s="6">
        <v>0.88059701492537312</v>
      </c>
      <c r="Q1276" s="7" t="s">
        <v>158</v>
      </c>
      <c r="R1276" s="8">
        <v>414.83050847457628</v>
      </c>
      <c r="S1276" s="20">
        <v>132.33898305084745</v>
      </c>
      <c r="T1276" s="9">
        <v>61.636363636363633</v>
      </c>
    </row>
    <row r="1277" spans="1:20" ht="15" thickBot="1" x14ac:dyDescent="0.35">
      <c r="A1277" s="2" t="s">
        <v>41</v>
      </c>
      <c r="B1277" s="3" t="s">
        <v>28</v>
      </c>
      <c r="C1277" s="4" t="s">
        <v>204</v>
      </c>
      <c r="D1277" s="29" t="str">
        <f>VLOOKUP(C1277,Tabla!A:B,2,0)</f>
        <v>Tarde</v>
      </c>
      <c r="E1277" s="5">
        <v>65</v>
      </c>
      <c r="F1277" s="5">
        <v>65</v>
      </c>
      <c r="G1277" s="5">
        <v>0</v>
      </c>
      <c r="H1277" s="5">
        <v>0</v>
      </c>
      <c r="I1277" s="5">
        <v>0</v>
      </c>
      <c r="J1277" s="5">
        <v>65</v>
      </c>
      <c r="K1277" s="5">
        <v>65</v>
      </c>
      <c r="L1277" s="5">
        <v>0</v>
      </c>
      <c r="M1277" s="5">
        <v>0</v>
      </c>
      <c r="N1277" s="6">
        <v>1</v>
      </c>
      <c r="O1277" s="6">
        <v>0</v>
      </c>
      <c r="P1277" s="6">
        <v>1</v>
      </c>
      <c r="Q1277" s="7" t="s">
        <v>57</v>
      </c>
      <c r="R1277" s="8">
        <v>355.89230769230767</v>
      </c>
      <c r="S1277" s="20">
        <v>1.3846153846153846</v>
      </c>
      <c r="T1277" s="9">
        <v>49.333333333333336</v>
      </c>
    </row>
    <row r="1278" spans="1:20" ht="15" thickBot="1" x14ac:dyDescent="0.35">
      <c r="A1278" s="2" t="s">
        <v>41</v>
      </c>
      <c r="B1278" s="3" t="s">
        <v>28</v>
      </c>
      <c r="C1278" s="4" t="s">
        <v>210</v>
      </c>
      <c r="D1278" s="29" t="str">
        <f>VLOOKUP(C1278,Tabla!A:B,2,0)</f>
        <v>Tarde</v>
      </c>
      <c r="E1278" s="5">
        <v>74</v>
      </c>
      <c r="F1278" s="5">
        <v>73</v>
      </c>
      <c r="G1278" s="5">
        <v>0</v>
      </c>
      <c r="H1278" s="5">
        <v>1</v>
      </c>
      <c r="I1278" s="5">
        <v>1</v>
      </c>
      <c r="J1278" s="5">
        <v>50</v>
      </c>
      <c r="K1278" s="5">
        <v>73</v>
      </c>
      <c r="L1278" s="5">
        <v>0</v>
      </c>
      <c r="M1278" s="5">
        <v>0</v>
      </c>
      <c r="N1278" s="6">
        <v>0.68493150684931503</v>
      </c>
      <c r="O1278" s="6">
        <v>1.3513513513513514E-2</v>
      </c>
      <c r="P1278" s="6">
        <v>0.98648648648648651</v>
      </c>
      <c r="Q1278" s="7" t="s">
        <v>80</v>
      </c>
      <c r="R1278" s="8">
        <v>388.01369863013701</v>
      </c>
      <c r="S1278" s="20">
        <v>43.520547945205479</v>
      </c>
      <c r="T1278" s="9">
        <v>67.525000000000006</v>
      </c>
    </row>
    <row r="1279" spans="1:20" ht="15" thickBot="1" x14ac:dyDescent="0.35">
      <c r="A1279" s="2" t="s">
        <v>41</v>
      </c>
      <c r="B1279" s="3" t="s">
        <v>28</v>
      </c>
      <c r="C1279" s="4" t="s">
        <v>215</v>
      </c>
      <c r="D1279" s="29" t="str">
        <f>VLOOKUP(C1279,Tabla!A:B,2,0)</f>
        <v>Tarde</v>
      </c>
      <c r="E1279" s="5">
        <v>91</v>
      </c>
      <c r="F1279" s="5">
        <v>89</v>
      </c>
      <c r="G1279" s="5">
        <v>0</v>
      </c>
      <c r="H1279" s="5">
        <v>2</v>
      </c>
      <c r="I1279" s="5">
        <v>2</v>
      </c>
      <c r="J1279" s="5">
        <v>55</v>
      </c>
      <c r="K1279" s="5">
        <v>89</v>
      </c>
      <c r="L1279" s="5">
        <v>0</v>
      </c>
      <c r="M1279" s="5">
        <v>0</v>
      </c>
      <c r="N1279" s="6">
        <v>0.6179775280898876</v>
      </c>
      <c r="O1279" s="6">
        <v>2.197802197802198E-2</v>
      </c>
      <c r="P1279" s="6">
        <v>0.97802197802197799</v>
      </c>
      <c r="Q1279" s="7" t="s">
        <v>179</v>
      </c>
      <c r="R1279" s="8">
        <v>430.5168539325843</v>
      </c>
      <c r="S1279" s="20">
        <v>64.404494382022477</v>
      </c>
      <c r="T1279" s="9">
        <v>66.620689655172413</v>
      </c>
    </row>
    <row r="1280" spans="1:20" ht="15" thickBot="1" x14ac:dyDescent="0.35">
      <c r="A1280" s="2" t="s">
        <v>41</v>
      </c>
      <c r="B1280" s="3" t="s">
        <v>28</v>
      </c>
      <c r="C1280" s="4" t="s">
        <v>220</v>
      </c>
      <c r="D1280" s="29" t="str">
        <f>VLOOKUP(C1280,Tabla!A:B,2,0)</f>
        <v>Tarde</v>
      </c>
      <c r="E1280" s="5">
        <v>92</v>
      </c>
      <c r="F1280" s="5">
        <v>90</v>
      </c>
      <c r="G1280" s="5">
        <v>1</v>
      </c>
      <c r="H1280" s="5">
        <v>1</v>
      </c>
      <c r="I1280" s="5">
        <v>2</v>
      </c>
      <c r="J1280" s="5">
        <v>80</v>
      </c>
      <c r="K1280" s="5">
        <v>90</v>
      </c>
      <c r="L1280" s="5">
        <v>0</v>
      </c>
      <c r="M1280" s="5">
        <v>0</v>
      </c>
      <c r="N1280" s="6">
        <v>0.88888888888888884</v>
      </c>
      <c r="O1280" s="6">
        <v>2.1739130434782608E-2</v>
      </c>
      <c r="P1280" s="6">
        <v>0.97826086956521741</v>
      </c>
      <c r="Q1280" s="7" t="s">
        <v>93</v>
      </c>
      <c r="R1280" s="8">
        <v>351.6</v>
      </c>
      <c r="S1280" s="20">
        <v>8.3555555555555561</v>
      </c>
      <c r="T1280" s="9">
        <v>57.384615384615387</v>
      </c>
    </row>
    <row r="1281" spans="1:20" ht="15" thickBot="1" x14ac:dyDescent="0.35">
      <c r="A1281" s="2" t="s">
        <v>41</v>
      </c>
      <c r="B1281" s="3" t="s">
        <v>28</v>
      </c>
      <c r="C1281" s="4" t="s">
        <v>226</v>
      </c>
      <c r="D1281" s="29" t="str">
        <f>VLOOKUP(C1281,Tabla!A:B,2,0)</f>
        <v>Tarde</v>
      </c>
      <c r="E1281" s="5">
        <v>56</v>
      </c>
      <c r="F1281" s="5">
        <v>56</v>
      </c>
      <c r="G1281" s="5">
        <v>0</v>
      </c>
      <c r="H1281" s="5">
        <v>0</v>
      </c>
      <c r="I1281" s="5">
        <v>0</v>
      </c>
      <c r="J1281" s="5">
        <v>56</v>
      </c>
      <c r="K1281" s="5">
        <v>56</v>
      </c>
      <c r="L1281" s="5">
        <v>0</v>
      </c>
      <c r="M1281" s="5">
        <v>0</v>
      </c>
      <c r="N1281" s="6">
        <v>1</v>
      </c>
      <c r="O1281" s="6">
        <v>0</v>
      </c>
      <c r="P1281" s="6">
        <v>1</v>
      </c>
      <c r="Q1281" s="7" t="s">
        <v>78</v>
      </c>
      <c r="R1281" s="8">
        <v>404.67857142857144</v>
      </c>
      <c r="S1281" s="20">
        <v>1.8214285714285714</v>
      </c>
      <c r="T1281" s="9">
        <v>56.029411764705884</v>
      </c>
    </row>
    <row r="1282" spans="1:20" ht="15" thickBot="1" x14ac:dyDescent="0.35">
      <c r="A1282" s="2" t="s">
        <v>41</v>
      </c>
      <c r="B1282" s="3" t="s">
        <v>28</v>
      </c>
      <c r="C1282" s="4" t="s">
        <v>231</v>
      </c>
      <c r="D1282" s="29" t="str">
        <f>VLOOKUP(C1282,Tabla!A:B,2,0)</f>
        <v>Noche</v>
      </c>
      <c r="E1282" s="5">
        <v>56</v>
      </c>
      <c r="F1282" s="5">
        <v>55</v>
      </c>
      <c r="G1282" s="5">
        <v>1</v>
      </c>
      <c r="H1282" s="5">
        <v>0</v>
      </c>
      <c r="I1282" s="5">
        <v>1</v>
      </c>
      <c r="J1282" s="5">
        <v>55</v>
      </c>
      <c r="K1282" s="5">
        <v>55</v>
      </c>
      <c r="L1282" s="5">
        <v>0</v>
      </c>
      <c r="M1282" s="5">
        <v>0</v>
      </c>
      <c r="N1282" s="6">
        <v>1</v>
      </c>
      <c r="O1282" s="6">
        <v>1.7857142857142856E-2</v>
      </c>
      <c r="P1282" s="6">
        <v>0.9821428571428571</v>
      </c>
      <c r="Q1282" s="7" t="s">
        <v>232</v>
      </c>
      <c r="R1282" s="8">
        <v>362.67272727272729</v>
      </c>
      <c r="S1282" s="20">
        <v>1.9636363636363636</v>
      </c>
      <c r="T1282" s="9">
        <v>52.866666666666667</v>
      </c>
    </row>
    <row r="1283" spans="1:20" ht="15" thickBot="1" x14ac:dyDescent="0.35">
      <c r="A1283" s="2" t="s">
        <v>41</v>
      </c>
      <c r="B1283" s="3" t="s">
        <v>28</v>
      </c>
      <c r="C1283" s="4" t="s">
        <v>235</v>
      </c>
      <c r="D1283" s="29" t="str">
        <f>VLOOKUP(C1283,Tabla!A:B,2,0)</f>
        <v>Noche</v>
      </c>
      <c r="E1283" s="5">
        <v>56</v>
      </c>
      <c r="F1283" s="5">
        <v>55</v>
      </c>
      <c r="G1283" s="5">
        <v>1</v>
      </c>
      <c r="H1283" s="5">
        <v>0</v>
      </c>
      <c r="I1283" s="5">
        <v>1</v>
      </c>
      <c r="J1283" s="5">
        <v>54</v>
      </c>
      <c r="K1283" s="5">
        <v>55</v>
      </c>
      <c r="L1283" s="5">
        <v>0</v>
      </c>
      <c r="M1283" s="5">
        <v>0</v>
      </c>
      <c r="N1283" s="6">
        <v>0.98181818181818181</v>
      </c>
      <c r="O1283" s="6">
        <v>1.7857142857142856E-2</v>
      </c>
      <c r="P1283" s="6">
        <v>0.9821428571428571</v>
      </c>
      <c r="Q1283" s="7" t="s">
        <v>236</v>
      </c>
      <c r="R1283" s="8">
        <v>295.07272727272726</v>
      </c>
      <c r="S1283" s="20">
        <v>2.9090909090909092</v>
      </c>
      <c r="T1283" s="9">
        <v>60.46153846153846</v>
      </c>
    </row>
    <row r="1284" spans="1:20" ht="15" thickBot="1" x14ac:dyDescent="0.35">
      <c r="A1284" s="2" t="s">
        <v>41</v>
      </c>
      <c r="B1284" s="3" t="s">
        <v>28</v>
      </c>
      <c r="C1284" s="4" t="s">
        <v>241</v>
      </c>
      <c r="D1284" s="29" t="str">
        <f>VLOOKUP(C1284,Tabla!A:B,2,0)</f>
        <v>Noche</v>
      </c>
      <c r="E1284" s="5">
        <v>32</v>
      </c>
      <c r="F1284" s="5">
        <v>32</v>
      </c>
      <c r="G1284" s="5">
        <v>0</v>
      </c>
      <c r="H1284" s="5">
        <v>0</v>
      </c>
      <c r="I1284" s="5">
        <v>0</v>
      </c>
      <c r="J1284" s="5">
        <v>32</v>
      </c>
      <c r="K1284" s="5">
        <v>32</v>
      </c>
      <c r="L1284" s="5">
        <v>0</v>
      </c>
      <c r="M1284" s="5">
        <v>0</v>
      </c>
      <c r="N1284" s="6">
        <v>1</v>
      </c>
      <c r="O1284" s="6">
        <v>0</v>
      </c>
      <c r="P1284" s="6">
        <v>1</v>
      </c>
      <c r="Q1284" s="7" t="s">
        <v>129</v>
      </c>
      <c r="R1284" s="8">
        <v>396.15625</v>
      </c>
      <c r="S1284" s="20">
        <v>1.1875</v>
      </c>
      <c r="T1284" s="9">
        <v>62.222222222222221</v>
      </c>
    </row>
    <row r="1285" spans="1:20" ht="15" thickBot="1" x14ac:dyDescent="0.35">
      <c r="A1285" s="2" t="s">
        <v>41</v>
      </c>
      <c r="B1285" s="3" t="s">
        <v>28</v>
      </c>
      <c r="C1285" s="4" t="s">
        <v>245</v>
      </c>
      <c r="D1285" s="29" t="str">
        <f>VLOOKUP(C1285,Tabla!A:B,2,0)</f>
        <v>Noche</v>
      </c>
      <c r="E1285" s="5">
        <v>20</v>
      </c>
      <c r="F1285" s="5">
        <v>20</v>
      </c>
      <c r="G1285" s="5">
        <v>0</v>
      </c>
      <c r="H1285" s="5">
        <v>0</v>
      </c>
      <c r="I1285" s="5">
        <v>0</v>
      </c>
      <c r="J1285" s="5">
        <v>20</v>
      </c>
      <c r="K1285" s="5">
        <v>20</v>
      </c>
      <c r="L1285" s="5">
        <v>0</v>
      </c>
      <c r="M1285" s="5">
        <v>0</v>
      </c>
      <c r="N1285" s="6">
        <v>1</v>
      </c>
      <c r="O1285" s="6">
        <v>0</v>
      </c>
      <c r="P1285" s="6">
        <v>1</v>
      </c>
      <c r="Q1285" s="7" t="s">
        <v>94</v>
      </c>
      <c r="R1285" s="8">
        <v>367.25</v>
      </c>
      <c r="S1285" s="20">
        <v>1.45</v>
      </c>
      <c r="T1285" s="9">
        <v>51.833333333333336</v>
      </c>
    </row>
    <row r="1286" spans="1:20" ht="15" thickBot="1" x14ac:dyDescent="0.35">
      <c r="A1286" s="17" t="s">
        <v>445</v>
      </c>
      <c r="B1286" s="16" t="s">
        <v>33</v>
      </c>
      <c r="C1286" s="15" t="s">
        <v>18</v>
      </c>
      <c r="D1286" s="29" t="str">
        <f>VLOOKUP(C1286,Tabla!A:B,2,0)</f>
        <v>Mañana</v>
      </c>
      <c r="E1286" s="14">
        <v>3</v>
      </c>
      <c r="F1286" s="14">
        <v>3</v>
      </c>
      <c r="G1286" s="14">
        <v>0</v>
      </c>
      <c r="H1286" s="14">
        <v>0</v>
      </c>
      <c r="I1286" s="14">
        <v>0</v>
      </c>
      <c r="J1286" s="14">
        <v>3</v>
      </c>
      <c r="K1286" s="14">
        <v>2</v>
      </c>
      <c r="L1286" s="14">
        <v>1</v>
      </c>
      <c r="M1286" s="14">
        <v>0</v>
      </c>
      <c r="N1286" s="13">
        <v>1</v>
      </c>
      <c r="O1286" s="13">
        <v>0</v>
      </c>
      <c r="P1286" s="13">
        <v>1</v>
      </c>
      <c r="Q1286" s="12" t="s">
        <v>614</v>
      </c>
      <c r="R1286" s="19">
        <v>963.33333333333337</v>
      </c>
      <c r="S1286" s="21">
        <v>1</v>
      </c>
      <c r="T1286" s="12" t="s">
        <v>20</v>
      </c>
    </row>
    <row r="1287" spans="1:20" ht="15" thickBot="1" x14ac:dyDescent="0.35">
      <c r="A1287" s="17" t="s">
        <v>445</v>
      </c>
      <c r="B1287" s="16" t="s">
        <v>33</v>
      </c>
      <c r="C1287" s="15" t="s">
        <v>44</v>
      </c>
      <c r="D1287" s="29" t="str">
        <f>VLOOKUP(C1287,Tabla!A:B,2,0)</f>
        <v>Mañana</v>
      </c>
      <c r="E1287" s="14">
        <v>61</v>
      </c>
      <c r="F1287" s="14">
        <v>60</v>
      </c>
      <c r="G1287" s="14">
        <v>1</v>
      </c>
      <c r="H1287" s="14">
        <v>0</v>
      </c>
      <c r="I1287" s="14">
        <v>1</v>
      </c>
      <c r="J1287" s="14">
        <v>60</v>
      </c>
      <c r="K1287" s="14">
        <v>42</v>
      </c>
      <c r="L1287" s="14">
        <v>18</v>
      </c>
      <c r="M1287" s="14">
        <v>0</v>
      </c>
      <c r="N1287" s="13">
        <v>1</v>
      </c>
      <c r="O1287" s="13">
        <v>1.6393442622950821E-2</v>
      </c>
      <c r="P1287" s="13">
        <v>0.98360655737704916</v>
      </c>
      <c r="Q1287" s="12" t="s">
        <v>535</v>
      </c>
      <c r="R1287" s="19">
        <v>586.88333333333333</v>
      </c>
      <c r="S1287" s="21">
        <v>1.55</v>
      </c>
      <c r="T1287" s="18">
        <v>83.868421052631575</v>
      </c>
    </row>
    <row r="1288" spans="1:20" ht="15" thickBot="1" x14ac:dyDescent="0.35">
      <c r="A1288" s="17" t="s">
        <v>445</v>
      </c>
      <c r="B1288" s="16" t="s">
        <v>33</v>
      </c>
      <c r="C1288" s="15" t="s">
        <v>77</v>
      </c>
      <c r="D1288" s="29" t="str">
        <f>VLOOKUP(C1288,Tabla!A:B,2,0)</f>
        <v>Mañana</v>
      </c>
      <c r="E1288" s="14">
        <v>66</v>
      </c>
      <c r="F1288" s="14">
        <v>63</v>
      </c>
      <c r="G1288" s="14">
        <v>1</v>
      </c>
      <c r="H1288" s="14">
        <v>2</v>
      </c>
      <c r="I1288" s="14">
        <v>3</v>
      </c>
      <c r="J1288" s="14">
        <v>62</v>
      </c>
      <c r="K1288" s="14">
        <v>38</v>
      </c>
      <c r="L1288" s="14">
        <v>25</v>
      </c>
      <c r="M1288" s="14">
        <v>0</v>
      </c>
      <c r="N1288" s="13">
        <v>0.98412698412698407</v>
      </c>
      <c r="O1288" s="13">
        <v>4.5454545454545456E-2</v>
      </c>
      <c r="P1288" s="13">
        <v>0.95454545454545459</v>
      </c>
      <c r="Q1288" s="12" t="s">
        <v>468</v>
      </c>
      <c r="R1288" s="19">
        <v>668.80952380952385</v>
      </c>
      <c r="S1288" s="21">
        <v>2.6190476190476191</v>
      </c>
      <c r="T1288" s="18">
        <v>97.652173913043484</v>
      </c>
    </row>
    <row r="1289" spans="1:20" ht="15" thickBot="1" x14ac:dyDescent="0.35">
      <c r="A1289" s="17" t="s">
        <v>445</v>
      </c>
      <c r="B1289" s="16" t="s">
        <v>33</v>
      </c>
      <c r="C1289" s="15" t="s">
        <v>97</v>
      </c>
      <c r="D1289" s="29" t="str">
        <f>VLOOKUP(C1289,Tabla!A:B,2,0)</f>
        <v>Mañana</v>
      </c>
      <c r="E1289" s="14">
        <v>105</v>
      </c>
      <c r="F1289" s="14">
        <v>105</v>
      </c>
      <c r="G1289" s="14">
        <v>0</v>
      </c>
      <c r="H1289" s="14">
        <v>0</v>
      </c>
      <c r="I1289" s="14">
        <v>0</v>
      </c>
      <c r="J1289" s="14">
        <v>104</v>
      </c>
      <c r="K1289" s="14">
        <v>68</v>
      </c>
      <c r="L1289" s="14">
        <v>37</v>
      </c>
      <c r="M1289" s="14">
        <v>0</v>
      </c>
      <c r="N1289" s="13">
        <v>0.99047619047619051</v>
      </c>
      <c r="O1289" s="13">
        <v>0</v>
      </c>
      <c r="P1289" s="13">
        <v>1</v>
      </c>
      <c r="Q1289" s="12" t="s">
        <v>439</v>
      </c>
      <c r="R1289" s="19">
        <v>579.57142857142856</v>
      </c>
      <c r="S1289" s="21">
        <v>5.1904761904761907</v>
      </c>
      <c r="T1289" s="18">
        <v>87.445783132530124</v>
      </c>
    </row>
    <row r="1290" spans="1:20" ht="15" thickBot="1" x14ac:dyDescent="0.35">
      <c r="A1290" s="17" t="s">
        <v>445</v>
      </c>
      <c r="B1290" s="16" t="s">
        <v>33</v>
      </c>
      <c r="C1290" s="15" t="s">
        <v>117</v>
      </c>
      <c r="D1290" s="29" t="str">
        <f>VLOOKUP(C1290,Tabla!A:B,2,0)</f>
        <v>Mañana</v>
      </c>
      <c r="E1290" s="14">
        <v>135</v>
      </c>
      <c r="F1290" s="14">
        <v>135</v>
      </c>
      <c r="G1290" s="14">
        <v>0</v>
      </c>
      <c r="H1290" s="14">
        <v>0</v>
      </c>
      <c r="I1290" s="14">
        <v>0</v>
      </c>
      <c r="J1290" s="14">
        <v>135</v>
      </c>
      <c r="K1290" s="14">
        <v>85</v>
      </c>
      <c r="L1290" s="14">
        <v>50</v>
      </c>
      <c r="M1290" s="14">
        <v>0</v>
      </c>
      <c r="N1290" s="13">
        <v>1</v>
      </c>
      <c r="O1290" s="13">
        <v>0</v>
      </c>
      <c r="P1290" s="13">
        <v>1</v>
      </c>
      <c r="Q1290" s="12" t="s">
        <v>460</v>
      </c>
      <c r="R1290" s="19">
        <v>638.48888888888894</v>
      </c>
      <c r="S1290" s="21">
        <v>1.6</v>
      </c>
      <c r="T1290" s="18">
        <v>102.35</v>
      </c>
    </row>
    <row r="1291" spans="1:20" ht="15" thickBot="1" x14ac:dyDescent="0.35">
      <c r="A1291" s="17" t="s">
        <v>445</v>
      </c>
      <c r="B1291" s="16" t="s">
        <v>33</v>
      </c>
      <c r="C1291" s="15" t="s">
        <v>130</v>
      </c>
      <c r="D1291" s="29" t="str">
        <f>VLOOKUP(C1291,Tabla!A:B,2,0)</f>
        <v>Mañana</v>
      </c>
      <c r="E1291" s="14">
        <v>110</v>
      </c>
      <c r="F1291" s="14">
        <v>109</v>
      </c>
      <c r="G1291" s="14">
        <v>1</v>
      </c>
      <c r="H1291" s="14">
        <v>0</v>
      </c>
      <c r="I1291" s="14">
        <v>1</v>
      </c>
      <c r="J1291" s="14">
        <v>108</v>
      </c>
      <c r="K1291" s="14">
        <v>71</v>
      </c>
      <c r="L1291" s="14">
        <v>38</v>
      </c>
      <c r="M1291" s="14">
        <v>0</v>
      </c>
      <c r="N1291" s="13">
        <v>0.99082568807339455</v>
      </c>
      <c r="O1291" s="13">
        <v>9.0909090909090905E-3</v>
      </c>
      <c r="P1291" s="13">
        <v>0.99090909090909096</v>
      </c>
      <c r="Q1291" s="12" t="s">
        <v>519</v>
      </c>
      <c r="R1291" s="19">
        <v>642.11926605504584</v>
      </c>
      <c r="S1291" s="21">
        <v>1.9724770642201834</v>
      </c>
      <c r="T1291" s="18">
        <v>88.376237623762378</v>
      </c>
    </row>
    <row r="1292" spans="1:20" ht="15" thickBot="1" x14ac:dyDescent="0.35">
      <c r="A1292" s="17" t="s">
        <v>445</v>
      </c>
      <c r="B1292" s="16" t="s">
        <v>33</v>
      </c>
      <c r="C1292" s="15" t="s">
        <v>142</v>
      </c>
      <c r="D1292" s="29" t="str">
        <f>VLOOKUP(C1292,Tabla!A:B,2,0)</f>
        <v>Mañana</v>
      </c>
      <c r="E1292" s="14">
        <v>139</v>
      </c>
      <c r="F1292" s="14">
        <v>139</v>
      </c>
      <c r="G1292" s="14">
        <v>0</v>
      </c>
      <c r="H1292" s="14">
        <v>0</v>
      </c>
      <c r="I1292" s="14">
        <v>0</v>
      </c>
      <c r="J1292" s="14">
        <v>139</v>
      </c>
      <c r="K1292" s="14">
        <v>92</v>
      </c>
      <c r="L1292" s="14">
        <v>47</v>
      </c>
      <c r="M1292" s="14">
        <v>0</v>
      </c>
      <c r="N1292" s="13">
        <v>1</v>
      </c>
      <c r="O1292" s="13">
        <v>0</v>
      </c>
      <c r="P1292" s="13">
        <v>1</v>
      </c>
      <c r="Q1292" s="12" t="s">
        <v>328</v>
      </c>
      <c r="R1292" s="19">
        <v>616.79856115107918</v>
      </c>
      <c r="S1292" s="21">
        <v>1.7050359712230216</v>
      </c>
      <c r="T1292" s="18">
        <v>103.14150943396227</v>
      </c>
    </row>
    <row r="1293" spans="1:20" ht="15" thickBot="1" x14ac:dyDescent="0.35">
      <c r="A1293" s="17" t="s">
        <v>445</v>
      </c>
      <c r="B1293" s="16" t="s">
        <v>33</v>
      </c>
      <c r="C1293" s="15" t="s">
        <v>155</v>
      </c>
      <c r="D1293" s="29" t="str">
        <f>VLOOKUP(C1293,Tabla!A:B,2,0)</f>
        <v>Mañana</v>
      </c>
      <c r="E1293" s="14">
        <v>136</v>
      </c>
      <c r="F1293" s="14">
        <v>136</v>
      </c>
      <c r="G1293" s="14">
        <v>0</v>
      </c>
      <c r="H1293" s="14">
        <v>0</v>
      </c>
      <c r="I1293" s="14">
        <v>0</v>
      </c>
      <c r="J1293" s="14">
        <v>135</v>
      </c>
      <c r="K1293" s="14">
        <v>94</v>
      </c>
      <c r="L1293" s="14">
        <v>42</v>
      </c>
      <c r="M1293" s="14">
        <v>0</v>
      </c>
      <c r="N1293" s="13">
        <v>0.99264705882352944</v>
      </c>
      <c r="O1293" s="13">
        <v>0</v>
      </c>
      <c r="P1293" s="13">
        <v>1</v>
      </c>
      <c r="Q1293" s="12" t="s">
        <v>374</v>
      </c>
      <c r="R1293" s="19">
        <v>699.50735294117646</v>
      </c>
      <c r="S1293" s="21">
        <v>1.9558823529411764</v>
      </c>
      <c r="T1293" s="18">
        <v>91.335570469798654</v>
      </c>
    </row>
    <row r="1294" spans="1:20" ht="15" thickBot="1" x14ac:dyDescent="0.35">
      <c r="A1294" s="17" t="s">
        <v>445</v>
      </c>
      <c r="B1294" s="16" t="s">
        <v>33</v>
      </c>
      <c r="C1294" s="15" t="s">
        <v>165</v>
      </c>
      <c r="D1294" s="29" t="str">
        <f>VLOOKUP(C1294,Tabla!A:B,2,0)</f>
        <v>Mañana</v>
      </c>
      <c r="E1294" s="14">
        <v>132</v>
      </c>
      <c r="F1294" s="14">
        <v>132</v>
      </c>
      <c r="G1294" s="14">
        <v>0</v>
      </c>
      <c r="H1294" s="14">
        <v>0</v>
      </c>
      <c r="I1294" s="14">
        <v>0</v>
      </c>
      <c r="J1294" s="14">
        <v>131</v>
      </c>
      <c r="K1294" s="14">
        <v>83</v>
      </c>
      <c r="L1294" s="14">
        <v>49</v>
      </c>
      <c r="M1294" s="14">
        <v>0</v>
      </c>
      <c r="N1294" s="13">
        <v>0.99242424242424243</v>
      </c>
      <c r="O1294" s="13">
        <v>0</v>
      </c>
      <c r="P1294" s="13">
        <v>1</v>
      </c>
      <c r="Q1294" s="12" t="s">
        <v>481</v>
      </c>
      <c r="R1294" s="19">
        <v>630.25</v>
      </c>
      <c r="S1294" s="21">
        <v>2.4772727272727275</v>
      </c>
      <c r="T1294" s="18">
        <v>89.582608695652169</v>
      </c>
    </row>
    <row r="1295" spans="1:20" ht="15" thickBot="1" x14ac:dyDescent="0.35">
      <c r="A1295" s="17" t="s">
        <v>445</v>
      </c>
      <c r="B1295" s="16" t="s">
        <v>33</v>
      </c>
      <c r="C1295" s="15" t="s">
        <v>176</v>
      </c>
      <c r="D1295" s="29" t="str">
        <f>VLOOKUP(C1295,Tabla!A:B,2,0)</f>
        <v>Tarde</v>
      </c>
      <c r="E1295" s="14">
        <v>126</v>
      </c>
      <c r="F1295" s="14">
        <v>120</v>
      </c>
      <c r="G1295" s="14">
        <v>1</v>
      </c>
      <c r="H1295" s="14">
        <v>5</v>
      </c>
      <c r="I1295" s="14">
        <v>6</v>
      </c>
      <c r="J1295" s="14">
        <v>116</v>
      </c>
      <c r="K1295" s="14">
        <v>83</v>
      </c>
      <c r="L1295" s="14">
        <v>37</v>
      </c>
      <c r="M1295" s="14">
        <v>0</v>
      </c>
      <c r="N1295" s="13">
        <v>0.96666666666666667</v>
      </c>
      <c r="O1295" s="13">
        <v>4.7619047619047616E-2</v>
      </c>
      <c r="P1295" s="13">
        <v>0.95238095238095233</v>
      </c>
      <c r="Q1295" s="12" t="s">
        <v>544</v>
      </c>
      <c r="R1295" s="19">
        <v>628.26666666666665</v>
      </c>
      <c r="S1295" s="21">
        <v>15.475</v>
      </c>
      <c r="T1295" s="18">
        <v>108.82105263157895</v>
      </c>
    </row>
    <row r="1296" spans="1:20" ht="15" thickBot="1" x14ac:dyDescent="0.35">
      <c r="A1296" s="17" t="s">
        <v>445</v>
      </c>
      <c r="B1296" s="16" t="s">
        <v>33</v>
      </c>
      <c r="C1296" s="15" t="s">
        <v>189</v>
      </c>
      <c r="D1296" s="29" t="str">
        <f>VLOOKUP(C1296,Tabla!A:B,2,0)</f>
        <v>Tarde</v>
      </c>
      <c r="E1296" s="14">
        <v>108</v>
      </c>
      <c r="F1296" s="14">
        <v>103</v>
      </c>
      <c r="G1296" s="14">
        <v>1</v>
      </c>
      <c r="H1296" s="14">
        <v>4</v>
      </c>
      <c r="I1296" s="14">
        <v>5</v>
      </c>
      <c r="J1296" s="14">
        <v>98</v>
      </c>
      <c r="K1296" s="14">
        <v>76</v>
      </c>
      <c r="L1296" s="14">
        <v>27</v>
      </c>
      <c r="M1296" s="14">
        <v>0</v>
      </c>
      <c r="N1296" s="13">
        <v>0.95145631067961167</v>
      </c>
      <c r="O1296" s="13">
        <v>4.6296296296296294E-2</v>
      </c>
      <c r="P1296" s="13">
        <v>0.95370370370370372</v>
      </c>
      <c r="Q1296" s="12" t="s">
        <v>521</v>
      </c>
      <c r="R1296" s="19">
        <v>615.51456310679612</v>
      </c>
      <c r="S1296" s="21">
        <v>9.0291262135922334</v>
      </c>
      <c r="T1296" s="18">
        <v>112.78873239436619</v>
      </c>
    </row>
    <row r="1297" spans="1:20" ht="15" thickBot="1" x14ac:dyDescent="0.35">
      <c r="A1297" s="17" t="s">
        <v>445</v>
      </c>
      <c r="B1297" s="16" t="s">
        <v>33</v>
      </c>
      <c r="C1297" s="15" t="s">
        <v>199</v>
      </c>
      <c r="D1297" s="29" t="str">
        <f>VLOOKUP(C1297,Tabla!A:B,2,0)</f>
        <v>Tarde</v>
      </c>
      <c r="E1297" s="14">
        <v>111</v>
      </c>
      <c r="F1297" s="14">
        <v>111</v>
      </c>
      <c r="G1297" s="14">
        <v>0</v>
      </c>
      <c r="H1297" s="14">
        <v>0</v>
      </c>
      <c r="I1297" s="14">
        <v>0</v>
      </c>
      <c r="J1297" s="14">
        <v>107</v>
      </c>
      <c r="K1297" s="14">
        <v>72</v>
      </c>
      <c r="L1297" s="14">
        <v>39</v>
      </c>
      <c r="M1297" s="14">
        <v>0</v>
      </c>
      <c r="N1297" s="13">
        <v>0.963963963963964</v>
      </c>
      <c r="O1297" s="13">
        <v>0</v>
      </c>
      <c r="P1297" s="13">
        <v>1</v>
      </c>
      <c r="Q1297" s="12" t="s">
        <v>462</v>
      </c>
      <c r="R1297" s="19">
        <v>651.40540540540542</v>
      </c>
      <c r="S1297" s="21">
        <v>3.4414414414414414</v>
      </c>
      <c r="T1297" s="18">
        <v>93.2</v>
      </c>
    </row>
    <row r="1298" spans="1:20" ht="15" thickBot="1" x14ac:dyDescent="0.35">
      <c r="A1298" s="17" t="s">
        <v>445</v>
      </c>
      <c r="B1298" s="16" t="s">
        <v>33</v>
      </c>
      <c r="C1298" s="15" t="s">
        <v>204</v>
      </c>
      <c r="D1298" s="29" t="str">
        <f>VLOOKUP(C1298,Tabla!A:B,2,0)</f>
        <v>Tarde</v>
      </c>
      <c r="E1298" s="14">
        <v>115</v>
      </c>
      <c r="F1298" s="14">
        <v>113</v>
      </c>
      <c r="G1298" s="14">
        <v>2</v>
      </c>
      <c r="H1298" s="14">
        <v>0</v>
      </c>
      <c r="I1298" s="14">
        <v>2</v>
      </c>
      <c r="J1298" s="14">
        <v>112</v>
      </c>
      <c r="K1298" s="14">
        <v>83</v>
      </c>
      <c r="L1298" s="14">
        <v>30</v>
      </c>
      <c r="M1298" s="14">
        <v>0</v>
      </c>
      <c r="N1298" s="13">
        <v>0.99115044247787609</v>
      </c>
      <c r="O1298" s="13">
        <v>1.7391304347826087E-2</v>
      </c>
      <c r="P1298" s="13">
        <v>0.9826086956521739</v>
      </c>
      <c r="Q1298" s="12" t="s">
        <v>295</v>
      </c>
      <c r="R1298" s="19">
        <v>530.90265486725662</v>
      </c>
      <c r="S1298" s="21">
        <v>1.9115044247787611</v>
      </c>
      <c r="T1298" s="18">
        <v>70.508196721311478</v>
      </c>
    </row>
    <row r="1299" spans="1:20" ht="15" thickBot="1" x14ac:dyDescent="0.35">
      <c r="A1299" s="17" t="s">
        <v>445</v>
      </c>
      <c r="B1299" s="16" t="s">
        <v>33</v>
      </c>
      <c r="C1299" s="15" t="s">
        <v>210</v>
      </c>
      <c r="D1299" s="29" t="str">
        <f>VLOOKUP(C1299,Tabla!A:B,2,0)</f>
        <v>Tarde</v>
      </c>
      <c r="E1299" s="14">
        <v>108</v>
      </c>
      <c r="F1299" s="14">
        <v>108</v>
      </c>
      <c r="G1299" s="14">
        <v>0</v>
      </c>
      <c r="H1299" s="14">
        <v>0</v>
      </c>
      <c r="I1299" s="14">
        <v>0</v>
      </c>
      <c r="J1299" s="14">
        <v>106</v>
      </c>
      <c r="K1299" s="14">
        <v>63</v>
      </c>
      <c r="L1299" s="14">
        <v>45</v>
      </c>
      <c r="M1299" s="14">
        <v>0</v>
      </c>
      <c r="N1299" s="13">
        <v>0.98148148148148151</v>
      </c>
      <c r="O1299" s="13">
        <v>0</v>
      </c>
      <c r="P1299" s="13">
        <v>1</v>
      </c>
      <c r="Q1299" s="12" t="s">
        <v>521</v>
      </c>
      <c r="R1299" s="19">
        <v>615.44444444444446</v>
      </c>
      <c r="S1299" s="21">
        <v>2.6944444444444442</v>
      </c>
      <c r="T1299" s="18">
        <v>88.41538461538461</v>
      </c>
    </row>
    <row r="1300" spans="1:20" ht="15" thickBot="1" x14ac:dyDescent="0.35">
      <c r="A1300" s="17" t="s">
        <v>445</v>
      </c>
      <c r="B1300" s="16" t="s">
        <v>33</v>
      </c>
      <c r="C1300" s="15" t="s">
        <v>215</v>
      </c>
      <c r="D1300" s="29" t="str">
        <f>VLOOKUP(C1300,Tabla!A:B,2,0)</f>
        <v>Tarde</v>
      </c>
      <c r="E1300" s="14">
        <v>104</v>
      </c>
      <c r="F1300" s="14">
        <v>103</v>
      </c>
      <c r="G1300" s="14">
        <v>1</v>
      </c>
      <c r="H1300" s="14">
        <v>0</v>
      </c>
      <c r="I1300" s="14">
        <v>1</v>
      </c>
      <c r="J1300" s="14">
        <v>103</v>
      </c>
      <c r="K1300" s="14">
        <v>67</v>
      </c>
      <c r="L1300" s="14">
        <v>36</v>
      </c>
      <c r="M1300" s="14">
        <v>0</v>
      </c>
      <c r="N1300" s="13">
        <v>1</v>
      </c>
      <c r="O1300" s="13">
        <v>9.6153846153846159E-3</v>
      </c>
      <c r="P1300" s="13">
        <v>0.99038461538461542</v>
      </c>
      <c r="Q1300" s="12" t="s">
        <v>459</v>
      </c>
      <c r="R1300" s="19">
        <v>730.67961165048541</v>
      </c>
      <c r="S1300" s="21">
        <v>1.8252427184466018</v>
      </c>
      <c r="T1300" s="18">
        <v>98.727272727272734</v>
      </c>
    </row>
    <row r="1301" spans="1:20" ht="15" thickBot="1" x14ac:dyDescent="0.35">
      <c r="A1301" s="17" t="s">
        <v>445</v>
      </c>
      <c r="B1301" s="16" t="s">
        <v>33</v>
      </c>
      <c r="C1301" s="15" t="s">
        <v>220</v>
      </c>
      <c r="D1301" s="29" t="str">
        <f>VLOOKUP(C1301,Tabla!A:B,2,0)</f>
        <v>Tarde</v>
      </c>
      <c r="E1301" s="14">
        <v>129</v>
      </c>
      <c r="F1301" s="14">
        <v>129</v>
      </c>
      <c r="G1301" s="14">
        <v>0</v>
      </c>
      <c r="H1301" s="14">
        <v>0</v>
      </c>
      <c r="I1301" s="14">
        <v>0</v>
      </c>
      <c r="J1301" s="14">
        <v>127</v>
      </c>
      <c r="K1301" s="14">
        <v>87</v>
      </c>
      <c r="L1301" s="14">
        <v>42</v>
      </c>
      <c r="M1301" s="14">
        <v>0</v>
      </c>
      <c r="N1301" s="13">
        <v>0.98449612403100772</v>
      </c>
      <c r="O1301" s="13">
        <v>0</v>
      </c>
      <c r="P1301" s="13">
        <v>1</v>
      </c>
      <c r="Q1301" s="12" t="s">
        <v>500</v>
      </c>
      <c r="R1301" s="19">
        <v>673.00775193798449</v>
      </c>
      <c r="S1301" s="21">
        <v>2.387596899224806</v>
      </c>
      <c r="T1301" s="18">
        <v>90.151515151515156</v>
      </c>
    </row>
    <row r="1302" spans="1:20" ht="15" thickBot="1" x14ac:dyDescent="0.35">
      <c r="A1302" s="17" t="s">
        <v>445</v>
      </c>
      <c r="B1302" s="16" t="s">
        <v>33</v>
      </c>
      <c r="C1302" s="15" t="s">
        <v>226</v>
      </c>
      <c r="D1302" s="29" t="str">
        <f>VLOOKUP(C1302,Tabla!A:B,2,0)</f>
        <v>Tarde</v>
      </c>
      <c r="E1302" s="14">
        <v>128</v>
      </c>
      <c r="F1302" s="14">
        <v>125</v>
      </c>
      <c r="G1302" s="14">
        <v>1</v>
      </c>
      <c r="H1302" s="14">
        <v>2</v>
      </c>
      <c r="I1302" s="14">
        <v>3</v>
      </c>
      <c r="J1302" s="14">
        <v>99</v>
      </c>
      <c r="K1302" s="14">
        <v>83</v>
      </c>
      <c r="L1302" s="14">
        <v>42</v>
      </c>
      <c r="M1302" s="14">
        <v>0</v>
      </c>
      <c r="N1302" s="13">
        <v>0.79200000000000004</v>
      </c>
      <c r="O1302" s="13">
        <v>2.34375E-2</v>
      </c>
      <c r="P1302" s="13">
        <v>0.9765625</v>
      </c>
      <c r="Q1302" s="12" t="s">
        <v>489</v>
      </c>
      <c r="R1302" s="19">
        <v>682.76800000000003</v>
      </c>
      <c r="S1302" s="21">
        <v>14.984</v>
      </c>
      <c r="T1302" s="18">
        <v>94.713114754098356</v>
      </c>
    </row>
    <row r="1303" spans="1:20" ht="15" thickBot="1" x14ac:dyDescent="0.35">
      <c r="A1303" s="17" t="s">
        <v>445</v>
      </c>
      <c r="B1303" s="16" t="s">
        <v>33</v>
      </c>
      <c r="C1303" s="15" t="s">
        <v>231</v>
      </c>
      <c r="D1303" s="29" t="str">
        <f>VLOOKUP(C1303,Tabla!A:B,2,0)</f>
        <v>Noche</v>
      </c>
      <c r="E1303" s="14">
        <v>129</v>
      </c>
      <c r="F1303" s="14">
        <v>120</v>
      </c>
      <c r="G1303" s="14">
        <v>3</v>
      </c>
      <c r="H1303" s="14">
        <v>6</v>
      </c>
      <c r="I1303" s="14">
        <v>9</v>
      </c>
      <c r="J1303" s="14">
        <v>42</v>
      </c>
      <c r="K1303" s="14">
        <v>78</v>
      </c>
      <c r="L1303" s="14">
        <v>42</v>
      </c>
      <c r="M1303" s="14">
        <v>0</v>
      </c>
      <c r="N1303" s="13">
        <v>0.35</v>
      </c>
      <c r="O1303" s="13">
        <v>6.9767441860465115E-2</v>
      </c>
      <c r="P1303" s="13">
        <v>0.93023255813953487</v>
      </c>
      <c r="Q1303" s="12" t="s">
        <v>261</v>
      </c>
      <c r="R1303" s="19">
        <v>542.94166666666672</v>
      </c>
      <c r="S1303" s="21">
        <v>74.316666666666663</v>
      </c>
      <c r="T1303" s="18">
        <v>91.045977011494259</v>
      </c>
    </row>
    <row r="1304" spans="1:20" ht="15" thickBot="1" x14ac:dyDescent="0.35">
      <c r="A1304" s="17" t="s">
        <v>445</v>
      </c>
      <c r="B1304" s="16" t="s">
        <v>33</v>
      </c>
      <c r="C1304" s="15" t="s">
        <v>235</v>
      </c>
      <c r="D1304" s="29" t="str">
        <f>VLOOKUP(C1304,Tabla!A:B,2,0)</f>
        <v>Noche</v>
      </c>
      <c r="E1304" s="14">
        <v>101</v>
      </c>
      <c r="F1304" s="14">
        <v>101</v>
      </c>
      <c r="G1304" s="14">
        <v>0</v>
      </c>
      <c r="H1304" s="14">
        <v>0</v>
      </c>
      <c r="I1304" s="14">
        <v>0</v>
      </c>
      <c r="J1304" s="14">
        <v>101</v>
      </c>
      <c r="K1304" s="14">
        <v>62</v>
      </c>
      <c r="L1304" s="14">
        <v>39</v>
      </c>
      <c r="M1304" s="14">
        <v>0</v>
      </c>
      <c r="N1304" s="13">
        <v>1</v>
      </c>
      <c r="O1304" s="13">
        <v>0</v>
      </c>
      <c r="P1304" s="13">
        <v>1</v>
      </c>
      <c r="Q1304" s="12" t="s">
        <v>327</v>
      </c>
      <c r="R1304" s="19">
        <v>609.47524752475249</v>
      </c>
      <c r="S1304" s="21">
        <v>1.3762376237623761</v>
      </c>
      <c r="T1304" s="18">
        <v>101.421875</v>
      </c>
    </row>
    <row r="1305" spans="1:20" ht="15" thickBot="1" x14ac:dyDescent="0.35">
      <c r="A1305" s="17" t="s">
        <v>445</v>
      </c>
      <c r="B1305" s="16" t="s">
        <v>33</v>
      </c>
      <c r="C1305" s="15" t="s">
        <v>241</v>
      </c>
      <c r="D1305" s="29" t="str">
        <f>VLOOKUP(C1305,Tabla!A:B,2,0)</f>
        <v>Noche</v>
      </c>
      <c r="E1305" s="14">
        <v>77</v>
      </c>
      <c r="F1305" s="14">
        <v>77</v>
      </c>
      <c r="G1305" s="14">
        <v>0</v>
      </c>
      <c r="H1305" s="14">
        <v>0</v>
      </c>
      <c r="I1305" s="14">
        <v>0</v>
      </c>
      <c r="J1305" s="14">
        <v>76</v>
      </c>
      <c r="K1305" s="14">
        <v>55</v>
      </c>
      <c r="L1305" s="14">
        <v>22</v>
      </c>
      <c r="M1305" s="14">
        <v>0</v>
      </c>
      <c r="N1305" s="13">
        <v>0.98701298701298701</v>
      </c>
      <c r="O1305" s="13">
        <v>0</v>
      </c>
      <c r="P1305" s="13">
        <v>1</v>
      </c>
      <c r="Q1305" s="12" t="s">
        <v>448</v>
      </c>
      <c r="R1305" s="19">
        <v>648.88311688311683</v>
      </c>
      <c r="S1305" s="21">
        <v>1.7792207792207793</v>
      </c>
      <c r="T1305" s="18">
        <v>89.821428571428569</v>
      </c>
    </row>
    <row r="1306" spans="1:20" ht="15" thickBot="1" x14ac:dyDescent="0.35">
      <c r="A1306" s="17" t="s">
        <v>445</v>
      </c>
      <c r="B1306" s="16" t="s">
        <v>33</v>
      </c>
      <c r="C1306" s="15" t="s">
        <v>245</v>
      </c>
      <c r="D1306" s="29" t="str">
        <f>VLOOKUP(C1306,Tabla!A:B,2,0)</f>
        <v>Noche</v>
      </c>
      <c r="E1306" s="14">
        <v>56</v>
      </c>
      <c r="F1306" s="14">
        <v>53</v>
      </c>
      <c r="G1306" s="14">
        <v>1</v>
      </c>
      <c r="H1306" s="14">
        <v>2</v>
      </c>
      <c r="I1306" s="14">
        <v>3</v>
      </c>
      <c r="J1306" s="14">
        <v>38</v>
      </c>
      <c r="K1306" s="14">
        <v>35</v>
      </c>
      <c r="L1306" s="14">
        <v>18</v>
      </c>
      <c r="M1306" s="14">
        <v>0</v>
      </c>
      <c r="N1306" s="13">
        <v>0.71698113207547165</v>
      </c>
      <c r="O1306" s="13">
        <v>5.3571428571428568E-2</v>
      </c>
      <c r="P1306" s="13">
        <v>0.9464285714285714</v>
      </c>
      <c r="Q1306" s="12" t="s">
        <v>383</v>
      </c>
      <c r="R1306" s="19">
        <v>552.11320754716985</v>
      </c>
      <c r="S1306" s="21">
        <v>61.20754716981132</v>
      </c>
      <c r="T1306" s="18">
        <v>83.84210526315789</v>
      </c>
    </row>
    <row r="1307" spans="1:20" ht="15" thickBot="1" x14ac:dyDescent="0.35">
      <c r="A1307" s="17" t="s">
        <v>369</v>
      </c>
      <c r="B1307" s="16" t="s">
        <v>107</v>
      </c>
      <c r="C1307" s="15" t="s">
        <v>97</v>
      </c>
      <c r="D1307" s="29" t="str">
        <f>VLOOKUP(C1307,Tabla!A:B,2,0)</f>
        <v>Mañana</v>
      </c>
      <c r="E1307" s="14">
        <v>19</v>
      </c>
      <c r="F1307" s="14">
        <v>19</v>
      </c>
      <c r="G1307" s="14">
        <v>0</v>
      </c>
      <c r="H1307" s="14">
        <v>0</v>
      </c>
      <c r="I1307" s="14">
        <v>0</v>
      </c>
      <c r="J1307" s="14">
        <v>19</v>
      </c>
      <c r="K1307" s="14">
        <v>19</v>
      </c>
      <c r="L1307" s="14">
        <v>0</v>
      </c>
      <c r="M1307" s="14">
        <v>0</v>
      </c>
      <c r="N1307" s="13">
        <v>1</v>
      </c>
      <c r="O1307" s="13">
        <v>0</v>
      </c>
      <c r="P1307" s="13">
        <v>1</v>
      </c>
      <c r="Q1307" s="12" t="s">
        <v>82</v>
      </c>
      <c r="R1307" s="19">
        <v>428.4736842105263</v>
      </c>
      <c r="S1307" s="21">
        <v>1.368421052631579</v>
      </c>
      <c r="T1307" s="18">
        <v>91.428571428571431</v>
      </c>
    </row>
    <row r="1308" spans="1:20" ht="15" thickBot="1" x14ac:dyDescent="0.35">
      <c r="A1308" s="17" t="s">
        <v>369</v>
      </c>
      <c r="B1308" s="16" t="s">
        <v>107</v>
      </c>
      <c r="C1308" s="15" t="s">
        <v>117</v>
      </c>
      <c r="D1308" s="29" t="str">
        <f>VLOOKUP(C1308,Tabla!A:B,2,0)</f>
        <v>Mañana</v>
      </c>
      <c r="E1308" s="14">
        <v>22</v>
      </c>
      <c r="F1308" s="14">
        <v>22</v>
      </c>
      <c r="G1308" s="14">
        <v>0</v>
      </c>
      <c r="H1308" s="14">
        <v>0</v>
      </c>
      <c r="I1308" s="14">
        <v>0</v>
      </c>
      <c r="J1308" s="14">
        <v>22</v>
      </c>
      <c r="K1308" s="14">
        <v>22</v>
      </c>
      <c r="L1308" s="14">
        <v>0</v>
      </c>
      <c r="M1308" s="14">
        <v>0</v>
      </c>
      <c r="N1308" s="13">
        <v>1</v>
      </c>
      <c r="O1308" s="13">
        <v>0</v>
      </c>
      <c r="P1308" s="13">
        <v>1</v>
      </c>
      <c r="Q1308" s="12" t="s">
        <v>218</v>
      </c>
      <c r="R1308" s="19">
        <v>403.09090909090907</v>
      </c>
      <c r="S1308" s="21">
        <v>1.5</v>
      </c>
      <c r="T1308" s="18">
        <v>79.099999999999994</v>
      </c>
    </row>
    <row r="1309" spans="1:20" ht="15" thickBot="1" x14ac:dyDescent="0.35">
      <c r="A1309" s="17" t="s">
        <v>369</v>
      </c>
      <c r="B1309" s="16" t="s">
        <v>107</v>
      </c>
      <c r="C1309" s="15" t="s">
        <v>130</v>
      </c>
      <c r="D1309" s="29" t="str">
        <f>VLOOKUP(C1309,Tabla!A:B,2,0)</f>
        <v>Mañana</v>
      </c>
      <c r="E1309" s="14">
        <v>23</v>
      </c>
      <c r="F1309" s="14">
        <v>23</v>
      </c>
      <c r="G1309" s="14">
        <v>0</v>
      </c>
      <c r="H1309" s="14">
        <v>0</v>
      </c>
      <c r="I1309" s="14">
        <v>0</v>
      </c>
      <c r="J1309" s="14">
        <v>23</v>
      </c>
      <c r="K1309" s="14">
        <v>23</v>
      </c>
      <c r="L1309" s="14">
        <v>0</v>
      </c>
      <c r="M1309" s="14">
        <v>0</v>
      </c>
      <c r="N1309" s="13">
        <v>1</v>
      </c>
      <c r="O1309" s="13">
        <v>0</v>
      </c>
      <c r="P1309" s="13">
        <v>1</v>
      </c>
      <c r="Q1309" s="12" t="s">
        <v>144</v>
      </c>
      <c r="R1309" s="19">
        <v>426.52173913043481</v>
      </c>
      <c r="S1309" s="21">
        <v>1.2173913043478262</v>
      </c>
      <c r="T1309" s="18">
        <v>67.285714285714292</v>
      </c>
    </row>
    <row r="1310" spans="1:20" ht="15" thickBot="1" x14ac:dyDescent="0.35">
      <c r="A1310" s="17" t="s">
        <v>369</v>
      </c>
      <c r="B1310" s="16" t="s">
        <v>107</v>
      </c>
      <c r="C1310" s="15" t="s">
        <v>142</v>
      </c>
      <c r="D1310" s="29" t="str">
        <f>VLOOKUP(C1310,Tabla!A:B,2,0)</f>
        <v>Mañana</v>
      </c>
      <c r="E1310" s="14">
        <v>17</v>
      </c>
      <c r="F1310" s="14">
        <v>17</v>
      </c>
      <c r="G1310" s="14">
        <v>0</v>
      </c>
      <c r="H1310" s="14">
        <v>0</v>
      </c>
      <c r="I1310" s="14">
        <v>0</v>
      </c>
      <c r="J1310" s="14">
        <v>17</v>
      </c>
      <c r="K1310" s="14">
        <v>17</v>
      </c>
      <c r="L1310" s="14">
        <v>0</v>
      </c>
      <c r="M1310" s="14">
        <v>0</v>
      </c>
      <c r="N1310" s="13">
        <v>1</v>
      </c>
      <c r="O1310" s="13">
        <v>0</v>
      </c>
      <c r="P1310" s="13">
        <v>1</v>
      </c>
      <c r="Q1310" s="12" t="s">
        <v>281</v>
      </c>
      <c r="R1310" s="19">
        <v>538.05882352941171</v>
      </c>
      <c r="S1310" s="21">
        <v>1.3529411764705881</v>
      </c>
      <c r="T1310" s="18">
        <v>79.444444444444443</v>
      </c>
    </row>
    <row r="1311" spans="1:20" ht="15" thickBot="1" x14ac:dyDescent="0.35">
      <c r="A1311" s="17" t="s">
        <v>369</v>
      </c>
      <c r="B1311" s="16" t="s">
        <v>107</v>
      </c>
      <c r="C1311" s="15" t="s">
        <v>155</v>
      </c>
      <c r="D1311" s="29" t="str">
        <f>VLOOKUP(C1311,Tabla!A:B,2,0)</f>
        <v>Mañana</v>
      </c>
      <c r="E1311" s="14">
        <v>20</v>
      </c>
      <c r="F1311" s="14">
        <v>20</v>
      </c>
      <c r="G1311" s="14">
        <v>0</v>
      </c>
      <c r="H1311" s="14">
        <v>0</v>
      </c>
      <c r="I1311" s="14">
        <v>0</v>
      </c>
      <c r="J1311" s="14">
        <v>19</v>
      </c>
      <c r="K1311" s="14">
        <v>20</v>
      </c>
      <c r="L1311" s="14">
        <v>0</v>
      </c>
      <c r="M1311" s="14">
        <v>0</v>
      </c>
      <c r="N1311" s="13">
        <v>0.95</v>
      </c>
      <c r="O1311" s="13">
        <v>0</v>
      </c>
      <c r="P1311" s="13">
        <v>1</v>
      </c>
      <c r="Q1311" s="12" t="s">
        <v>319</v>
      </c>
      <c r="R1311" s="19">
        <v>521.5</v>
      </c>
      <c r="S1311" s="21">
        <v>5.25</v>
      </c>
      <c r="T1311" s="18">
        <v>79.684210526315795</v>
      </c>
    </row>
    <row r="1312" spans="1:20" ht="15" thickBot="1" x14ac:dyDescent="0.35">
      <c r="A1312" s="17" t="s">
        <v>369</v>
      </c>
      <c r="B1312" s="16" t="s">
        <v>107</v>
      </c>
      <c r="C1312" s="15" t="s">
        <v>165</v>
      </c>
      <c r="D1312" s="29" t="str">
        <f>VLOOKUP(C1312,Tabla!A:B,2,0)</f>
        <v>Mañana</v>
      </c>
      <c r="E1312" s="14">
        <v>10</v>
      </c>
      <c r="F1312" s="14">
        <v>10</v>
      </c>
      <c r="G1312" s="14">
        <v>0</v>
      </c>
      <c r="H1312" s="14">
        <v>0</v>
      </c>
      <c r="I1312" s="14">
        <v>0</v>
      </c>
      <c r="J1312" s="14">
        <v>10</v>
      </c>
      <c r="K1312" s="14">
        <v>10</v>
      </c>
      <c r="L1312" s="14">
        <v>0</v>
      </c>
      <c r="M1312" s="14">
        <v>0</v>
      </c>
      <c r="N1312" s="13">
        <v>1</v>
      </c>
      <c r="O1312" s="13">
        <v>0</v>
      </c>
      <c r="P1312" s="13">
        <v>1</v>
      </c>
      <c r="Q1312" s="12" t="s">
        <v>222</v>
      </c>
      <c r="R1312" s="19">
        <v>365.9</v>
      </c>
      <c r="S1312" s="21">
        <v>1.4</v>
      </c>
      <c r="T1312" s="18">
        <v>46.75</v>
      </c>
    </row>
    <row r="1313" spans="1:20" ht="15" thickBot="1" x14ac:dyDescent="0.35">
      <c r="A1313" s="17" t="s">
        <v>369</v>
      </c>
      <c r="B1313" s="16" t="s">
        <v>107</v>
      </c>
      <c r="C1313" s="15" t="s">
        <v>176</v>
      </c>
      <c r="D1313" s="29" t="str">
        <f>VLOOKUP(C1313,Tabla!A:B,2,0)</f>
        <v>Tarde</v>
      </c>
      <c r="E1313" s="14">
        <v>15</v>
      </c>
      <c r="F1313" s="14">
        <v>15</v>
      </c>
      <c r="G1313" s="14">
        <v>0</v>
      </c>
      <c r="H1313" s="14">
        <v>0</v>
      </c>
      <c r="I1313" s="14">
        <v>0</v>
      </c>
      <c r="J1313" s="14">
        <v>15</v>
      </c>
      <c r="K1313" s="14">
        <v>15</v>
      </c>
      <c r="L1313" s="14">
        <v>0</v>
      </c>
      <c r="M1313" s="14">
        <v>0</v>
      </c>
      <c r="N1313" s="13">
        <v>1</v>
      </c>
      <c r="O1313" s="13">
        <v>0</v>
      </c>
      <c r="P1313" s="13">
        <v>1</v>
      </c>
      <c r="Q1313" s="12" t="s">
        <v>71</v>
      </c>
      <c r="R1313" s="19">
        <v>383.4</v>
      </c>
      <c r="S1313" s="21">
        <v>1.4666666666666668</v>
      </c>
      <c r="T1313" s="18">
        <v>55.25</v>
      </c>
    </row>
    <row r="1314" spans="1:20" ht="15" thickBot="1" x14ac:dyDescent="0.35">
      <c r="A1314" s="17" t="s">
        <v>369</v>
      </c>
      <c r="B1314" s="16" t="s">
        <v>107</v>
      </c>
      <c r="C1314" s="15" t="s">
        <v>189</v>
      </c>
      <c r="D1314" s="29" t="str">
        <f>VLOOKUP(C1314,Tabla!A:B,2,0)</f>
        <v>Tarde</v>
      </c>
      <c r="E1314" s="14">
        <v>21</v>
      </c>
      <c r="F1314" s="14">
        <v>21</v>
      </c>
      <c r="G1314" s="14">
        <v>0</v>
      </c>
      <c r="H1314" s="14">
        <v>0</v>
      </c>
      <c r="I1314" s="14">
        <v>0</v>
      </c>
      <c r="J1314" s="14">
        <v>21</v>
      </c>
      <c r="K1314" s="14">
        <v>21</v>
      </c>
      <c r="L1314" s="14">
        <v>0</v>
      </c>
      <c r="M1314" s="14">
        <v>0</v>
      </c>
      <c r="N1314" s="13">
        <v>1</v>
      </c>
      <c r="O1314" s="13">
        <v>0</v>
      </c>
      <c r="P1314" s="13">
        <v>1</v>
      </c>
      <c r="Q1314" s="12" t="s">
        <v>150</v>
      </c>
      <c r="R1314" s="19">
        <v>339.95238095238096</v>
      </c>
      <c r="S1314" s="21">
        <v>1.2380952380952381</v>
      </c>
      <c r="T1314" s="18">
        <v>64.166666666666671</v>
      </c>
    </row>
    <row r="1315" spans="1:20" ht="15" thickBot="1" x14ac:dyDescent="0.35">
      <c r="A1315" s="2" t="s">
        <v>16</v>
      </c>
      <c r="B1315" s="3" t="s">
        <v>17</v>
      </c>
      <c r="C1315" s="4" t="s">
        <v>18</v>
      </c>
      <c r="D1315" s="29" t="str">
        <f>VLOOKUP(C1315,Tabla!A:B,2,0)</f>
        <v>Mañana</v>
      </c>
      <c r="E1315" s="5">
        <v>2</v>
      </c>
      <c r="F1315" s="5">
        <v>2</v>
      </c>
      <c r="G1315" s="5">
        <v>0</v>
      </c>
      <c r="H1315" s="5">
        <v>0</v>
      </c>
      <c r="I1315" s="5">
        <v>0</v>
      </c>
      <c r="J1315" s="5">
        <v>2</v>
      </c>
      <c r="K1315" s="5">
        <v>2</v>
      </c>
      <c r="L1315" s="5">
        <v>0</v>
      </c>
      <c r="M1315" s="5">
        <v>0</v>
      </c>
      <c r="N1315" s="6">
        <v>1</v>
      </c>
      <c r="O1315" s="6">
        <v>0</v>
      </c>
      <c r="P1315" s="6">
        <v>1</v>
      </c>
      <c r="Q1315" s="7" t="s">
        <v>19</v>
      </c>
      <c r="R1315" s="8">
        <v>251</v>
      </c>
      <c r="S1315" s="20">
        <v>26</v>
      </c>
      <c r="T1315" s="7" t="s">
        <v>20</v>
      </c>
    </row>
    <row r="1316" spans="1:20" ht="15" thickBot="1" x14ac:dyDescent="0.35">
      <c r="A1316" s="2" t="s">
        <v>16</v>
      </c>
      <c r="B1316" s="3" t="s">
        <v>17</v>
      </c>
      <c r="C1316" s="4" t="s">
        <v>44</v>
      </c>
      <c r="D1316" s="29" t="str">
        <f>VLOOKUP(C1316,Tabla!A:B,2,0)</f>
        <v>Mañana</v>
      </c>
      <c r="E1316" s="5">
        <v>46</v>
      </c>
      <c r="F1316" s="5">
        <v>46</v>
      </c>
      <c r="G1316" s="5">
        <v>0</v>
      </c>
      <c r="H1316" s="5">
        <v>0</v>
      </c>
      <c r="I1316" s="5">
        <v>0</v>
      </c>
      <c r="J1316" s="5">
        <v>43</v>
      </c>
      <c r="K1316" s="5">
        <v>46</v>
      </c>
      <c r="L1316" s="5">
        <v>0</v>
      </c>
      <c r="M1316" s="5">
        <v>0</v>
      </c>
      <c r="N1316" s="6">
        <v>0.93478260869565222</v>
      </c>
      <c r="O1316" s="6">
        <v>0</v>
      </c>
      <c r="P1316" s="6">
        <v>1</v>
      </c>
      <c r="Q1316" s="7" t="s">
        <v>60</v>
      </c>
      <c r="R1316" s="8">
        <v>338.80434782608694</v>
      </c>
      <c r="S1316" s="20">
        <v>7.8260869565217392</v>
      </c>
      <c r="T1316" s="9">
        <v>63.964285714285715</v>
      </c>
    </row>
    <row r="1317" spans="1:20" ht="15" thickBot="1" x14ac:dyDescent="0.35">
      <c r="A1317" s="2" t="s">
        <v>16</v>
      </c>
      <c r="B1317" s="3" t="s">
        <v>17</v>
      </c>
      <c r="C1317" s="4" t="s">
        <v>77</v>
      </c>
      <c r="D1317" s="29" t="str">
        <f>VLOOKUP(C1317,Tabla!A:B,2,0)</f>
        <v>Mañana</v>
      </c>
      <c r="E1317" s="5">
        <v>67</v>
      </c>
      <c r="F1317" s="5">
        <v>62</v>
      </c>
      <c r="G1317" s="5">
        <v>1</v>
      </c>
      <c r="H1317" s="5">
        <v>4</v>
      </c>
      <c r="I1317" s="5">
        <v>5</v>
      </c>
      <c r="J1317" s="5">
        <v>24</v>
      </c>
      <c r="K1317" s="5">
        <v>62</v>
      </c>
      <c r="L1317" s="5">
        <v>0</v>
      </c>
      <c r="M1317" s="5">
        <v>0</v>
      </c>
      <c r="N1317" s="6">
        <v>0.38709677419354838</v>
      </c>
      <c r="O1317" s="6">
        <v>7.4626865671641784E-2</v>
      </c>
      <c r="P1317" s="6">
        <v>0.92537313432835822</v>
      </c>
      <c r="Q1317" s="7" t="s">
        <v>80</v>
      </c>
      <c r="R1317" s="8">
        <v>388.82258064516128</v>
      </c>
      <c r="S1317" s="20">
        <v>56.435483870967744</v>
      </c>
      <c r="T1317" s="9">
        <v>69.682926829268297</v>
      </c>
    </row>
    <row r="1318" spans="1:20" ht="15" thickBot="1" x14ac:dyDescent="0.35">
      <c r="A1318" s="2" t="s">
        <v>16</v>
      </c>
      <c r="B1318" s="3" t="s">
        <v>17</v>
      </c>
      <c r="C1318" s="4" t="s">
        <v>97</v>
      </c>
      <c r="D1318" s="29" t="str">
        <f>VLOOKUP(C1318,Tabla!A:B,2,0)</f>
        <v>Mañana</v>
      </c>
      <c r="E1318" s="5">
        <v>74</v>
      </c>
      <c r="F1318" s="5">
        <v>73</v>
      </c>
      <c r="G1318" s="5">
        <v>0</v>
      </c>
      <c r="H1318" s="5">
        <v>1</v>
      </c>
      <c r="I1318" s="5">
        <v>1</v>
      </c>
      <c r="J1318" s="5">
        <v>53</v>
      </c>
      <c r="K1318" s="5">
        <v>73</v>
      </c>
      <c r="L1318" s="5">
        <v>0</v>
      </c>
      <c r="M1318" s="5">
        <v>0</v>
      </c>
      <c r="N1318" s="6">
        <v>0.72602739726027399</v>
      </c>
      <c r="O1318" s="6">
        <v>1.3513513513513514E-2</v>
      </c>
      <c r="P1318" s="6">
        <v>0.98648648648648651</v>
      </c>
      <c r="Q1318" s="7" t="s">
        <v>47</v>
      </c>
      <c r="R1318" s="8">
        <v>358.8082191780822</v>
      </c>
      <c r="S1318" s="20">
        <v>37.945205479452056</v>
      </c>
      <c r="T1318" s="9">
        <v>60.693877551020407</v>
      </c>
    </row>
    <row r="1319" spans="1:20" ht="15" thickBot="1" x14ac:dyDescent="0.35">
      <c r="A1319" s="2" t="s">
        <v>16</v>
      </c>
      <c r="B1319" s="3" t="s">
        <v>17</v>
      </c>
      <c r="C1319" s="4" t="s">
        <v>117</v>
      </c>
      <c r="D1319" s="29" t="str">
        <f>VLOOKUP(C1319,Tabla!A:B,2,0)</f>
        <v>Mañana</v>
      </c>
      <c r="E1319" s="5">
        <v>87</v>
      </c>
      <c r="F1319" s="5">
        <v>85</v>
      </c>
      <c r="G1319" s="5">
        <v>1</v>
      </c>
      <c r="H1319" s="5">
        <v>1</v>
      </c>
      <c r="I1319" s="5">
        <v>2</v>
      </c>
      <c r="J1319" s="5">
        <v>46</v>
      </c>
      <c r="K1319" s="5">
        <v>85</v>
      </c>
      <c r="L1319" s="5">
        <v>0</v>
      </c>
      <c r="M1319" s="5">
        <v>0</v>
      </c>
      <c r="N1319" s="6">
        <v>0.54117647058823526</v>
      </c>
      <c r="O1319" s="6">
        <v>2.2988505747126436E-2</v>
      </c>
      <c r="P1319" s="6">
        <v>0.97701149425287359</v>
      </c>
      <c r="Q1319" s="7" t="s">
        <v>118</v>
      </c>
      <c r="R1319" s="8">
        <v>348.77647058823527</v>
      </c>
      <c r="S1319" s="20">
        <v>77.152941176470591</v>
      </c>
      <c r="T1319" s="9">
        <v>52.03846153846154</v>
      </c>
    </row>
    <row r="1320" spans="1:20" ht="15" thickBot="1" x14ac:dyDescent="0.35">
      <c r="A1320" s="2" t="s">
        <v>16</v>
      </c>
      <c r="B1320" s="3" t="s">
        <v>17</v>
      </c>
      <c r="C1320" s="4" t="s">
        <v>130</v>
      </c>
      <c r="D1320" s="29" t="str">
        <f>VLOOKUP(C1320,Tabla!A:B,2,0)</f>
        <v>Mañana</v>
      </c>
      <c r="E1320" s="5">
        <v>87</v>
      </c>
      <c r="F1320" s="5">
        <v>83</v>
      </c>
      <c r="G1320" s="5">
        <v>1</v>
      </c>
      <c r="H1320" s="5">
        <v>3</v>
      </c>
      <c r="I1320" s="5">
        <v>4</v>
      </c>
      <c r="J1320" s="5">
        <v>45</v>
      </c>
      <c r="K1320" s="5">
        <v>83</v>
      </c>
      <c r="L1320" s="5">
        <v>0</v>
      </c>
      <c r="M1320" s="5">
        <v>0</v>
      </c>
      <c r="N1320" s="6">
        <v>0.54216867469879515</v>
      </c>
      <c r="O1320" s="6">
        <v>4.5977011494252873E-2</v>
      </c>
      <c r="P1320" s="6">
        <v>0.95402298850574707</v>
      </c>
      <c r="Q1320" s="7" t="s">
        <v>141</v>
      </c>
      <c r="R1320" s="8">
        <v>410.45783132530119</v>
      </c>
      <c r="S1320" s="20">
        <v>56.012048192771083</v>
      </c>
      <c r="T1320" s="9">
        <v>65.046875</v>
      </c>
    </row>
    <row r="1321" spans="1:20" ht="15" thickBot="1" x14ac:dyDescent="0.35">
      <c r="A1321" s="2" t="s">
        <v>16</v>
      </c>
      <c r="B1321" s="3" t="s">
        <v>17</v>
      </c>
      <c r="C1321" s="4" t="s">
        <v>142</v>
      </c>
      <c r="D1321" s="29" t="str">
        <f>VLOOKUP(C1321,Tabla!A:B,2,0)</f>
        <v>Mañana</v>
      </c>
      <c r="E1321" s="5">
        <v>86</v>
      </c>
      <c r="F1321" s="5">
        <v>80</v>
      </c>
      <c r="G1321" s="5">
        <v>1</v>
      </c>
      <c r="H1321" s="5">
        <v>5</v>
      </c>
      <c r="I1321" s="5">
        <v>6</v>
      </c>
      <c r="J1321" s="5">
        <v>53</v>
      </c>
      <c r="K1321" s="5">
        <v>80</v>
      </c>
      <c r="L1321" s="5">
        <v>0</v>
      </c>
      <c r="M1321" s="5">
        <v>0</v>
      </c>
      <c r="N1321" s="6">
        <v>0.66249999999999998</v>
      </c>
      <c r="O1321" s="6">
        <v>6.9767441860465115E-2</v>
      </c>
      <c r="P1321" s="6">
        <v>0.93023255813953487</v>
      </c>
      <c r="Q1321" s="7" t="s">
        <v>31</v>
      </c>
      <c r="R1321" s="8">
        <v>398.16250000000002</v>
      </c>
      <c r="S1321" s="20">
        <v>38.887500000000003</v>
      </c>
      <c r="T1321" s="9">
        <v>73.325581395348834</v>
      </c>
    </row>
    <row r="1322" spans="1:20" ht="15" thickBot="1" x14ac:dyDescent="0.35">
      <c r="A1322" s="2" t="s">
        <v>16</v>
      </c>
      <c r="B1322" s="3" t="s">
        <v>17</v>
      </c>
      <c r="C1322" s="4" t="s">
        <v>155</v>
      </c>
      <c r="D1322" s="29" t="str">
        <f>VLOOKUP(C1322,Tabla!A:B,2,0)</f>
        <v>Mañana</v>
      </c>
      <c r="E1322" s="5">
        <v>103</v>
      </c>
      <c r="F1322" s="5">
        <v>92</v>
      </c>
      <c r="G1322" s="5">
        <v>4</v>
      </c>
      <c r="H1322" s="5">
        <v>7</v>
      </c>
      <c r="I1322" s="5">
        <v>11</v>
      </c>
      <c r="J1322" s="5">
        <v>31</v>
      </c>
      <c r="K1322" s="5">
        <v>92</v>
      </c>
      <c r="L1322" s="5">
        <v>0</v>
      </c>
      <c r="M1322" s="5">
        <v>0</v>
      </c>
      <c r="N1322" s="6">
        <v>0.33695652173913043</v>
      </c>
      <c r="O1322" s="6">
        <v>0.10679611650485436</v>
      </c>
      <c r="P1322" s="6">
        <v>0.89320388349514568</v>
      </c>
      <c r="Q1322" s="7" t="s">
        <v>147</v>
      </c>
      <c r="R1322" s="8">
        <v>384.27173913043481</v>
      </c>
      <c r="S1322" s="20">
        <v>76.630434782608702</v>
      </c>
      <c r="T1322" s="9">
        <v>61.369863013698627</v>
      </c>
    </row>
    <row r="1323" spans="1:20" ht="15" thickBot="1" x14ac:dyDescent="0.35">
      <c r="A1323" s="2" t="s">
        <v>16</v>
      </c>
      <c r="B1323" s="3" t="s">
        <v>17</v>
      </c>
      <c r="C1323" s="4" t="s">
        <v>165</v>
      </c>
      <c r="D1323" s="29" t="str">
        <f>VLOOKUP(C1323,Tabla!A:B,2,0)</f>
        <v>Mañana</v>
      </c>
      <c r="E1323" s="5">
        <v>94</v>
      </c>
      <c r="F1323" s="5">
        <v>94</v>
      </c>
      <c r="G1323" s="5">
        <v>0</v>
      </c>
      <c r="H1323" s="5">
        <v>0</v>
      </c>
      <c r="I1323" s="5">
        <v>0</v>
      </c>
      <c r="J1323" s="5">
        <v>93</v>
      </c>
      <c r="K1323" s="5">
        <v>94</v>
      </c>
      <c r="L1323" s="5">
        <v>0</v>
      </c>
      <c r="M1323" s="5">
        <v>0</v>
      </c>
      <c r="N1323" s="6">
        <v>0.98936170212765961</v>
      </c>
      <c r="O1323" s="6">
        <v>0</v>
      </c>
      <c r="P1323" s="6">
        <v>1</v>
      </c>
      <c r="Q1323" s="7" t="s">
        <v>167</v>
      </c>
      <c r="R1323" s="8">
        <v>441.79787234042556</v>
      </c>
      <c r="S1323" s="20">
        <v>3.9574468085106385</v>
      </c>
      <c r="T1323" s="9">
        <v>60.206349206349209</v>
      </c>
    </row>
    <row r="1324" spans="1:20" ht="15" thickBot="1" x14ac:dyDescent="0.35">
      <c r="A1324" s="2" t="s">
        <v>16</v>
      </c>
      <c r="B1324" s="3" t="s">
        <v>17</v>
      </c>
      <c r="C1324" s="4" t="s">
        <v>176</v>
      </c>
      <c r="D1324" s="29" t="str">
        <f>VLOOKUP(C1324,Tabla!A:B,2,0)</f>
        <v>Tarde</v>
      </c>
      <c r="E1324" s="5">
        <v>79</v>
      </c>
      <c r="F1324" s="5">
        <v>79</v>
      </c>
      <c r="G1324" s="5">
        <v>0</v>
      </c>
      <c r="H1324" s="5">
        <v>0</v>
      </c>
      <c r="I1324" s="5">
        <v>0</v>
      </c>
      <c r="J1324" s="5">
        <v>76</v>
      </c>
      <c r="K1324" s="5">
        <v>79</v>
      </c>
      <c r="L1324" s="5">
        <v>0</v>
      </c>
      <c r="M1324" s="5">
        <v>0</v>
      </c>
      <c r="N1324" s="6">
        <v>0.96202531645569622</v>
      </c>
      <c r="O1324" s="6">
        <v>0</v>
      </c>
      <c r="P1324" s="6">
        <v>1</v>
      </c>
      <c r="Q1324" s="7" t="s">
        <v>156</v>
      </c>
      <c r="R1324" s="8">
        <v>374.50632911392404</v>
      </c>
      <c r="S1324" s="20">
        <v>5.556962025316456</v>
      </c>
      <c r="T1324" s="9">
        <v>61.636363636363633</v>
      </c>
    </row>
    <row r="1325" spans="1:20" ht="15" thickBot="1" x14ac:dyDescent="0.35">
      <c r="A1325" s="2" t="s">
        <v>16</v>
      </c>
      <c r="B1325" s="3" t="s">
        <v>17</v>
      </c>
      <c r="C1325" s="4" t="s">
        <v>189</v>
      </c>
      <c r="D1325" s="29" t="str">
        <f>VLOOKUP(C1325,Tabla!A:B,2,0)</f>
        <v>Tarde</v>
      </c>
      <c r="E1325" s="5">
        <v>67</v>
      </c>
      <c r="F1325" s="5">
        <v>67</v>
      </c>
      <c r="G1325" s="5">
        <v>0</v>
      </c>
      <c r="H1325" s="5">
        <v>0</v>
      </c>
      <c r="I1325" s="5">
        <v>0</v>
      </c>
      <c r="J1325" s="5">
        <v>48</v>
      </c>
      <c r="K1325" s="5">
        <v>67</v>
      </c>
      <c r="L1325" s="5">
        <v>0</v>
      </c>
      <c r="M1325" s="5">
        <v>0</v>
      </c>
      <c r="N1325" s="6">
        <v>0.71641791044776115</v>
      </c>
      <c r="O1325" s="6">
        <v>0</v>
      </c>
      <c r="P1325" s="6">
        <v>1</v>
      </c>
      <c r="Q1325" s="7" t="s">
        <v>84</v>
      </c>
      <c r="R1325" s="8">
        <v>402.8955223880597</v>
      </c>
      <c r="S1325" s="20">
        <v>32.686567164179102</v>
      </c>
      <c r="T1325" s="9">
        <v>63.8</v>
      </c>
    </row>
    <row r="1326" spans="1:20" ht="15" thickBot="1" x14ac:dyDescent="0.35">
      <c r="A1326" s="2" t="s">
        <v>16</v>
      </c>
      <c r="B1326" s="3" t="s">
        <v>17</v>
      </c>
      <c r="C1326" s="4" t="s">
        <v>199</v>
      </c>
      <c r="D1326" s="29" t="str">
        <f>VLOOKUP(C1326,Tabla!A:B,2,0)</f>
        <v>Tarde</v>
      </c>
      <c r="E1326" s="5">
        <v>47</v>
      </c>
      <c r="F1326" s="5">
        <v>46</v>
      </c>
      <c r="G1326" s="5">
        <v>0</v>
      </c>
      <c r="H1326" s="5">
        <v>1</v>
      </c>
      <c r="I1326" s="5">
        <v>1</v>
      </c>
      <c r="J1326" s="5">
        <v>36</v>
      </c>
      <c r="K1326" s="5">
        <v>46</v>
      </c>
      <c r="L1326" s="5">
        <v>0</v>
      </c>
      <c r="M1326" s="5">
        <v>0</v>
      </c>
      <c r="N1326" s="6">
        <v>0.78260869565217395</v>
      </c>
      <c r="O1326" s="6">
        <v>2.1276595744680851E-2</v>
      </c>
      <c r="P1326" s="6">
        <v>0.97872340425531912</v>
      </c>
      <c r="Q1326" s="7" t="s">
        <v>200</v>
      </c>
      <c r="R1326" s="8">
        <v>405.67391304347825</v>
      </c>
      <c r="S1326" s="20">
        <v>22.717391304347824</v>
      </c>
      <c r="T1326" s="9">
        <v>49.08</v>
      </c>
    </row>
    <row r="1327" spans="1:20" ht="15" thickBot="1" x14ac:dyDescent="0.35">
      <c r="A1327" s="2" t="s">
        <v>16</v>
      </c>
      <c r="B1327" s="3" t="s">
        <v>17</v>
      </c>
      <c r="C1327" s="4" t="s">
        <v>204</v>
      </c>
      <c r="D1327" s="29" t="str">
        <f>VLOOKUP(C1327,Tabla!A:B,2,0)</f>
        <v>Tarde</v>
      </c>
      <c r="E1327" s="5">
        <v>55</v>
      </c>
      <c r="F1327" s="5">
        <v>55</v>
      </c>
      <c r="G1327" s="5">
        <v>0</v>
      </c>
      <c r="H1327" s="5">
        <v>0</v>
      </c>
      <c r="I1327" s="5">
        <v>0</v>
      </c>
      <c r="J1327" s="5">
        <v>55</v>
      </c>
      <c r="K1327" s="5">
        <v>55</v>
      </c>
      <c r="L1327" s="5">
        <v>0</v>
      </c>
      <c r="M1327" s="5">
        <v>0</v>
      </c>
      <c r="N1327" s="6">
        <v>1</v>
      </c>
      <c r="O1327" s="6">
        <v>0</v>
      </c>
      <c r="P1327" s="6">
        <v>1</v>
      </c>
      <c r="Q1327" s="7" t="s">
        <v>118</v>
      </c>
      <c r="R1327" s="8">
        <v>348.05454545454546</v>
      </c>
      <c r="S1327" s="20">
        <v>2.290909090909091</v>
      </c>
      <c r="T1327" s="9">
        <v>62.38095238095238</v>
      </c>
    </row>
    <row r="1328" spans="1:20" ht="15" thickBot="1" x14ac:dyDescent="0.35">
      <c r="A1328" s="2" t="s">
        <v>16</v>
      </c>
      <c r="B1328" s="3" t="s">
        <v>17</v>
      </c>
      <c r="C1328" s="4" t="s">
        <v>210</v>
      </c>
      <c r="D1328" s="29" t="str">
        <f>VLOOKUP(C1328,Tabla!A:B,2,0)</f>
        <v>Tarde</v>
      </c>
      <c r="E1328" s="5">
        <v>56</v>
      </c>
      <c r="F1328" s="5">
        <v>56</v>
      </c>
      <c r="G1328" s="5">
        <v>0</v>
      </c>
      <c r="H1328" s="5">
        <v>0</v>
      </c>
      <c r="I1328" s="5">
        <v>0</v>
      </c>
      <c r="J1328" s="5">
        <v>56</v>
      </c>
      <c r="K1328" s="5">
        <v>56</v>
      </c>
      <c r="L1328" s="5">
        <v>0</v>
      </c>
      <c r="M1328" s="5">
        <v>0</v>
      </c>
      <c r="N1328" s="6">
        <v>1</v>
      </c>
      <c r="O1328" s="6">
        <v>0</v>
      </c>
      <c r="P1328" s="6">
        <v>1</v>
      </c>
      <c r="Q1328" s="7" t="s">
        <v>147</v>
      </c>
      <c r="R1328" s="8">
        <v>384.76785714285717</v>
      </c>
      <c r="S1328" s="20">
        <v>1.1428571428571428</v>
      </c>
      <c r="T1328" s="9">
        <v>51.5</v>
      </c>
    </row>
    <row r="1329" spans="1:20" ht="15" thickBot="1" x14ac:dyDescent="0.35">
      <c r="A1329" s="2" t="s">
        <v>16</v>
      </c>
      <c r="B1329" s="3" t="s">
        <v>17</v>
      </c>
      <c r="C1329" s="4" t="s">
        <v>215</v>
      </c>
      <c r="D1329" s="29" t="str">
        <f>VLOOKUP(C1329,Tabla!A:B,2,0)</f>
        <v>Tarde</v>
      </c>
      <c r="E1329" s="5">
        <v>67</v>
      </c>
      <c r="F1329" s="5">
        <v>67</v>
      </c>
      <c r="G1329" s="5">
        <v>0</v>
      </c>
      <c r="H1329" s="5">
        <v>0</v>
      </c>
      <c r="I1329" s="5">
        <v>0</v>
      </c>
      <c r="J1329" s="5">
        <v>67</v>
      </c>
      <c r="K1329" s="5">
        <v>67</v>
      </c>
      <c r="L1329" s="5">
        <v>0</v>
      </c>
      <c r="M1329" s="5">
        <v>0</v>
      </c>
      <c r="N1329" s="6">
        <v>1</v>
      </c>
      <c r="O1329" s="6">
        <v>0</v>
      </c>
      <c r="P1329" s="6">
        <v>1</v>
      </c>
      <c r="Q1329" s="7" t="s">
        <v>161</v>
      </c>
      <c r="R1329" s="8">
        <v>373.32835820895525</v>
      </c>
      <c r="S1329" s="20">
        <v>1.7164179104477613</v>
      </c>
      <c r="T1329" s="9">
        <v>75.705882352941174</v>
      </c>
    </row>
    <row r="1330" spans="1:20" ht="15" thickBot="1" x14ac:dyDescent="0.35">
      <c r="A1330" s="2" t="s">
        <v>16</v>
      </c>
      <c r="B1330" s="3" t="s">
        <v>17</v>
      </c>
      <c r="C1330" s="4" t="s">
        <v>220</v>
      </c>
      <c r="D1330" s="29" t="str">
        <f>VLOOKUP(C1330,Tabla!A:B,2,0)</f>
        <v>Tarde</v>
      </c>
      <c r="E1330" s="5">
        <v>92</v>
      </c>
      <c r="F1330" s="5">
        <v>92</v>
      </c>
      <c r="G1330" s="5">
        <v>0</v>
      </c>
      <c r="H1330" s="5">
        <v>0</v>
      </c>
      <c r="I1330" s="5">
        <v>0</v>
      </c>
      <c r="J1330" s="5">
        <v>91</v>
      </c>
      <c r="K1330" s="5">
        <v>92</v>
      </c>
      <c r="L1330" s="5">
        <v>0</v>
      </c>
      <c r="M1330" s="5">
        <v>0</v>
      </c>
      <c r="N1330" s="6">
        <v>0.98913043478260865</v>
      </c>
      <c r="O1330" s="6">
        <v>0</v>
      </c>
      <c r="P1330" s="6">
        <v>1</v>
      </c>
      <c r="Q1330" s="7" t="s">
        <v>191</v>
      </c>
      <c r="R1330" s="8">
        <v>344.60869565217394</v>
      </c>
      <c r="S1330" s="20">
        <v>2.6630434782608696</v>
      </c>
      <c r="T1330" s="9">
        <v>66.571428571428569</v>
      </c>
    </row>
    <row r="1331" spans="1:20" ht="15" thickBot="1" x14ac:dyDescent="0.35">
      <c r="A1331" s="2" t="s">
        <v>16</v>
      </c>
      <c r="B1331" s="3" t="s">
        <v>17</v>
      </c>
      <c r="C1331" s="4" t="s">
        <v>226</v>
      </c>
      <c r="D1331" s="29" t="str">
        <f>VLOOKUP(C1331,Tabla!A:B,2,0)</f>
        <v>Tarde</v>
      </c>
      <c r="E1331" s="5">
        <v>84</v>
      </c>
      <c r="F1331" s="5">
        <v>84</v>
      </c>
      <c r="G1331" s="5">
        <v>0</v>
      </c>
      <c r="H1331" s="5">
        <v>0</v>
      </c>
      <c r="I1331" s="5">
        <v>0</v>
      </c>
      <c r="J1331" s="5">
        <v>84</v>
      </c>
      <c r="K1331" s="5">
        <v>84</v>
      </c>
      <c r="L1331" s="5">
        <v>0</v>
      </c>
      <c r="M1331" s="5">
        <v>0</v>
      </c>
      <c r="N1331" s="6">
        <v>1</v>
      </c>
      <c r="O1331" s="6">
        <v>0</v>
      </c>
      <c r="P1331" s="6">
        <v>1</v>
      </c>
      <c r="Q1331" s="7" t="s">
        <v>151</v>
      </c>
      <c r="R1331" s="8">
        <v>400.1904761904762</v>
      </c>
      <c r="S1331" s="20">
        <v>1.5</v>
      </c>
      <c r="T1331" s="9">
        <v>59.851851851851855</v>
      </c>
    </row>
    <row r="1332" spans="1:20" ht="15" thickBot="1" x14ac:dyDescent="0.35">
      <c r="A1332" s="2" t="s">
        <v>16</v>
      </c>
      <c r="B1332" s="3" t="s">
        <v>17</v>
      </c>
      <c r="C1332" s="4" t="s">
        <v>231</v>
      </c>
      <c r="D1332" s="29" t="str">
        <f>VLOOKUP(C1332,Tabla!A:B,2,0)</f>
        <v>Noche</v>
      </c>
      <c r="E1332" s="5">
        <v>50</v>
      </c>
      <c r="F1332" s="5">
        <v>50</v>
      </c>
      <c r="G1332" s="5">
        <v>0</v>
      </c>
      <c r="H1332" s="5">
        <v>0</v>
      </c>
      <c r="I1332" s="5">
        <v>0</v>
      </c>
      <c r="J1332" s="5">
        <v>49</v>
      </c>
      <c r="K1332" s="5">
        <v>50</v>
      </c>
      <c r="L1332" s="5">
        <v>0</v>
      </c>
      <c r="M1332" s="5">
        <v>0</v>
      </c>
      <c r="N1332" s="6">
        <v>0.98</v>
      </c>
      <c r="O1332" s="6">
        <v>0</v>
      </c>
      <c r="P1332" s="6">
        <v>1</v>
      </c>
      <c r="Q1332" s="7" t="s">
        <v>233</v>
      </c>
      <c r="R1332" s="8">
        <v>491.16</v>
      </c>
      <c r="S1332" s="20">
        <v>2.86</v>
      </c>
      <c r="T1332" s="9">
        <v>73.728813559322035</v>
      </c>
    </row>
    <row r="1333" spans="1:20" ht="15" thickBot="1" x14ac:dyDescent="0.35">
      <c r="A1333" s="2" t="s">
        <v>16</v>
      </c>
      <c r="B1333" s="3" t="s">
        <v>17</v>
      </c>
      <c r="C1333" s="4" t="s">
        <v>235</v>
      </c>
      <c r="D1333" s="29" t="str">
        <f>VLOOKUP(C1333,Tabla!A:B,2,0)</f>
        <v>Noche</v>
      </c>
      <c r="E1333" s="5">
        <v>69</v>
      </c>
      <c r="F1333" s="5">
        <v>69</v>
      </c>
      <c r="G1333" s="5">
        <v>0</v>
      </c>
      <c r="H1333" s="5">
        <v>0</v>
      </c>
      <c r="I1333" s="5">
        <v>0</v>
      </c>
      <c r="J1333" s="5">
        <v>67</v>
      </c>
      <c r="K1333" s="5">
        <v>69</v>
      </c>
      <c r="L1333" s="5">
        <v>0</v>
      </c>
      <c r="M1333" s="5">
        <v>0</v>
      </c>
      <c r="N1333" s="6">
        <v>0.97101449275362317</v>
      </c>
      <c r="O1333" s="6">
        <v>0</v>
      </c>
      <c r="P1333" s="6">
        <v>1</v>
      </c>
      <c r="Q1333" s="7" t="s">
        <v>92</v>
      </c>
      <c r="R1333" s="8">
        <v>393.28985507246375</v>
      </c>
      <c r="S1333" s="20">
        <v>5.1884057971014492</v>
      </c>
      <c r="T1333" s="9">
        <v>71.148936170212764</v>
      </c>
    </row>
    <row r="1334" spans="1:20" ht="15" thickBot="1" x14ac:dyDescent="0.35">
      <c r="A1334" s="2" t="s">
        <v>16</v>
      </c>
      <c r="B1334" s="3" t="s">
        <v>17</v>
      </c>
      <c r="C1334" s="4" t="s">
        <v>241</v>
      </c>
      <c r="D1334" s="29" t="str">
        <f>VLOOKUP(C1334,Tabla!A:B,2,0)</f>
        <v>Noche</v>
      </c>
      <c r="E1334" s="5">
        <v>25</v>
      </c>
      <c r="F1334" s="5">
        <v>24</v>
      </c>
      <c r="G1334" s="5">
        <v>1</v>
      </c>
      <c r="H1334" s="5">
        <v>0</v>
      </c>
      <c r="I1334" s="5">
        <v>1</v>
      </c>
      <c r="J1334" s="5">
        <v>24</v>
      </c>
      <c r="K1334" s="5">
        <v>24</v>
      </c>
      <c r="L1334" s="5">
        <v>0</v>
      </c>
      <c r="M1334" s="5">
        <v>0</v>
      </c>
      <c r="N1334" s="6">
        <v>1</v>
      </c>
      <c r="O1334" s="6">
        <v>0.04</v>
      </c>
      <c r="P1334" s="6">
        <v>0.96</v>
      </c>
      <c r="Q1334" s="7" t="s">
        <v>95</v>
      </c>
      <c r="R1334" s="8">
        <v>467.41666666666669</v>
      </c>
      <c r="S1334" s="20">
        <v>1.4583333333333333</v>
      </c>
      <c r="T1334" s="9">
        <v>67.2</v>
      </c>
    </row>
    <row r="1335" spans="1:20" ht="15" thickBot="1" x14ac:dyDescent="0.35">
      <c r="A1335" s="2" t="s">
        <v>16</v>
      </c>
      <c r="B1335" s="3" t="s">
        <v>17</v>
      </c>
      <c r="C1335" s="4" t="s">
        <v>245</v>
      </c>
      <c r="D1335" s="29" t="str">
        <f>VLOOKUP(C1335,Tabla!A:B,2,0)</f>
        <v>Noche</v>
      </c>
      <c r="E1335" s="5">
        <v>13</v>
      </c>
      <c r="F1335" s="5">
        <v>13</v>
      </c>
      <c r="G1335" s="5">
        <v>0</v>
      </c>
      <c r="H1335" s="5">
        <v>0</v>
      </c>
      <c r="I1335" s="5">
        <v>0</v>
      </c>
      <c r="J1335" s="5">
        <v>13</v>
      </c>
      <c r="K1335" s="5">
        <v>13</v>
      </c>
      <c r="L1335" s="5">
        <v>0</v>
      </c>
      <c r="M1335" s="5">
        <v>0</v>
      </c>
      <c r="N1335" s="6">
        <v>1</v>
      </c>
      <c r="O1335" s="6">
        <v>0</v>
      </c>
      <c r="P1335" s="6">
        <v>1</v>
      </c>
      <c r="Q1335" s="7" t="s">
        <v>73</v>
      </c>
      <c r="R1335" s="8">
        <v>389.30769230769232</v>
      </c>
      <c r="S1335" s="20">
        <v>1.1538461538461537</v>
      </c>
      <c r="T1335" s="9">
        <v>65.285714285714292</v>
      </c>
    </row>
    <row r="1336" spans="1:20" ht="15" thickBot="1" x14ac:dyDescent="0.35">
      <c r="A1336" s="17" t="s">
        <v>430</v>
      </c>
      <c r="B1336" s="16" t="s">
        <v>25</v>
      </c>
      <c r="C1336" s="15" t="s">
        <v>44</v>
      </c>
      <c r="D1336" s="29" t="str">
        <f>VLOOKUP(C1336,Tabla!A:B,2,0)</f>
        <v>Mañana</v>
      </c>
      <c r="E1336" s="14">
        <v>68</v>
      </c>
      <c r="F1336" s="14">
        <v>65</v>
      </c>
      <c r="G1336" s="14">
        <v>1</v>
      </c>
      <c r="H1336" s="14">
        <v>2</v>
      </c>
      <c r="I1336" s="14">
        <v>3</v>
      </c>
      <c r="J1336" s="14">
        <v>65</v>
      </c>
      <c r="K1336" s="14">
        <v>65</v>
      </c>
      <c r="L1336" s="14">
        <v>0</v>
      </c>
      <c r="M1336" s="14">
        <v>0</v>
      </c>
      <c r="N1336" s="13">
        <v>1</v>
      </c>
      <c r="O1336" s="13">
        <v>4.4117647058823532E-2</v>
      </c>
      <c r="P1336" s="13">
        <v>0.95588235294117652</v>
      </c>
      <c r="Q1336" s="12" t="s">
        <v>398</v>
      </c>
      <c r="R1336" s="19">
        <v>525.52307692307693</v>
      </c>
      <c r="S1336" s="21">
        <v>1.4923076923076923</v>
      </c>
      <c r="T1336" s="18">
        <v>90.087719298245617</v>
      </c>
    </row>
    <row r="1337" spans="1:20" ht="15" thickBot="1" x14ac:dyDescent="0.35">
      <c r="A1337" s="17" t="s">
        <v>430</v>
      </c>
      <c r="B1337" s="16" t="s">
        <v>25</v>
      </c>
      <c r="C1337" s="15" t="s">
        <v>77</v>
      </c>
      <c r="D1337" s="29" t="str">
        <f>VLOOKUP(C1337,Tabla!A:B,2,0)</f>
        <v>Mañana</v>
      </c>
      <c r="E1337" s="14">
        <v>59</v>
      </c>
      <c r="F1337" s="14">
        <v>58</v>
      </c>
      <c r="G1337" s="14">
        <v>1</v>
      </c>
      <c r="H1337" s="14">
        <v>0</v>
      </c>
      <c r="I1337" s="14">
        <v>1</v>
      </c>
      <c r="J1337" s="14">
        <v>58</v>
      </c>
      <c r="K1337" s="14">
        <v>58</v>
      </c>
      <c r="L1337" s="14">
        <v>0</v>
      </c>
      <c r="M1337" s="14">
        <v>0</v>
      </c>
      <c r="N1337" s="13">
        <v>1</v>
      </c>
      <c r="O1337" s="13">
        <v>1.6949152542372881E-2</v>
      </c>
      <c r="P1337" s="13">
        <v>0.98305084745762716</v>
      </c>
      <c r="Q1337" s="12" t="s">
        <v>330</v>
      </c>
      <c r="R1337" s="19">
        <v>581.13793103448279</v>
      </c>
      <c r="S1337" s="21">
        <v>1.4482758620689655</v>
      </c>
      <c r="T1337" s="18">
        <v>98.509803921568633</v>
      </c>
    </row>
    <row r="1338" spans="1:20" ht="15" thickBot="1" x14ac:dyDescent="0.35">
      <c r="A1338" s="17" t="s">
        <v>430</v>
      </c>
      <c r="B1338" s="16" t="s">
        <v>25</v>
      </c>
      <c r="C1338" s="15" t="s">
        <v>97</v>
      </c>
      <c r="D1338" s="29" t="str">
        <f>VLOOKUP(C1338,Tabla!A:B,2,0)</f>
        <v>Mañana</v>
      </c>
      <c r="E1338" s="14">
        <v>101</v>
      </c>
      <c r="F1338" s="14">
        <v>101</v>
      </c>
      <c r="G1338" s="14">
        <v>0</v>
      </c>
      <c r="H1338" s="14">
        <v>0</v>
      </c>
      <c r="I1338" s="14">
        <v>0</v>
      </c>
      <c r="J1338" s="14">
        <v>100</v>
      </c>
      <c r="K1338" s="14">
        <v>101</v>
      </c>
      <c r="L1338" s="14">
        <v>0</v>
      </c>
      <c r="M1338" s="14">
        <v>0</v>
      </c>
      <c r="N1338" s="13">
        <v>0.99009900990099009</v>
      </c>
      <c r="O1338" s="13">
        <v>0</v>
      </c>
      <c r="P1338" s="13">
        <v>1</v>
      </c>
      <c r="Q1338" s="12" t="s">
        <v>397</v>
      </c>
      <c r="R1338" s="19">
        <v>575.00990099009903</v>
      </c>
      <c r="S1338" s="21">
        <v>2.4158415841584158</v>
      </c>
      <c r="T1338" s="18">
        <v>89.53125</v>
      </c>
    </row>
    <row r="1339" spans="1:20" ht="15" thickBot="1" x14ac:dyDescent="0.35">
      <c r="A1339" s="17" t="s">
        <v>430</v>
      </c>
      <c r="B1339" s="16" t="s">
        <v>25</v>
      </c>
      <c r="C1339" s="15" t="s">
        <v>117</v>
      </c>
      <c r="D1339" s="29" t="str">
        <f>VLOOKUP(C1339,Tabla!A:B,2,0)</f>
        <v>Mañana</v>
      </c>
      <c r="E1339" s="14">
        <v>102</v>
      </c>
      <c r="F1339" s="14">
        <v>100</v>
      </c>
      <c r="G1339" s="14">
        <v>2</v>
      </c>
      <c r="H1339" s="14">
        <v>0</v>
      </c>
      <c r="I1339" s="14">
        <v>2</v>
      </c>
      <c r="J1339" s="14">
        <v>100</v>
      </c>
      <c r="K1339" s="14">
        <v>100</v>
      </c>
      <c r="L1339" s="14">
        <v>0</v>
      </c>
      <c r="M1339" s="14">
        <v>0</v>
      </c>
      <c r="N1339" s="13">
        <v>1</v>
      </c>
      <c r="O1339" s="13">
        <v>1.9607843137254902E-2</v>
      </c>
      <c r="P1339" s="13">
        <v>0.98039215686274506</v>
      </c>
      <c r="Q1339" s="12" t="s">
        <v>503</v>
      </c>
      <c r="R1339" s="19">
        <v>676.94</v>
      </c>
      <c r="S1339" s="21">
        <v>2.29</v>
      </c>
      <c r="T1339" s="18">
        <v>88.050505050505052</v>
      </c>
    </row>
    <row r="1340" spans="1:20" ht="15" thickBot="1" x14ac:dyDescent="0.35">
      <c r="A1340" s="17" t="s">
        <v>430</v>
      </c>
      <c r="B1340" s="16" t="s">
        <v>25</v>
      </c>
      <c r="C1340" s="15" t="s">
        <v>130</v>
      </c>
      <c r="D1340" s="29" t="str">
        <f>VLOOKUP(C1340,Tabla!A:B,2,0)</f>
        <v>Mañana</v>
      </c>
      <c r="E1340" s="14">
        <v>120</v>
      </c>
      <c r="F1340" s="14">
        <v>120</v>
      </c>
      <c r="G1340" s="14">
        <v>0</v>
      </c>
      <c r="H1340" s="14">
        <v>0</v>
      </c>
      <c r="I1340" s="14">
        <v>0</v>
      </c>
      <c r="J1340" s="14">
        <v>120</v>
      </c>
      <c r="K1340" s="14">
        <v>120</v>
      </c>
      <c r="L1340" s="14">
        <v>0</v>
      </c>
      <c r="M1340" s="14">
        <v>0</v>
      </c>
      <c r="N1340" s="13">
        <v>1</v>
      </c>
      <c r="O1340" s="13">
        <v>0</v>
      </c>
      <c r="P1340" s="13">
        <v>1</v>
      </c>
      <c r="Q1340" s="12" t="s">
        <v>566</v>
      </c>
      <c r="R1340" s="19">
        <v>694.10833333333335</v>
      </c>
      <c r="S1340" s="21">
        <v>1.3583333333333334</v>
      </c>
      <c r="T1340" s="18">
        <v>83.970297029702976</v>
      </c>
    </row>
    <row r="1341" spans="1:20" ht="15" thickBot="1" x14ac:dyDescent="0.35">
      <c r="A1341" s="17" t="s">
        <v>430</v>
      </c>
      <c r="B1341" s="16" t="s">
        <v>25</v>
      </c>
      <c r="C1341" s="15" t="s">
        <v>142</v>
      </c>
      <c r="D1341" s="29" t="str">
        <f>VLOOKUP(C1341,Tabla!A:B,2,0)</f>
        <v>Mañana</v>
      </c>
      <c r="E1341" s="14">
        <v>135</v>
      </c>
      <c r="F1341" s="14">
        <v>135</v>
      </c>
      <c r="G1341" s="14">
        <v>0</v>
      </c>
      <c r="H1341" s="14">
        <v>0</v>
      </c>
      <c r="I1341" s="14">
        <v>0</v>
      </c>
      <c r="J1341" s="14">
        <v>134</v>
      </c>
      <c r="K1341" s="14">
        <v>135</v>
      </c>
      <c r="L1341" s="14">
        <v>0</v>
      </c>
      <c r="M1341" s="14">
        <v>0</v>
      </c>
      <c r="N1341" s="13">
        <v>0.99259259259259258</v>
      </c>
      <c r="O1341" s="13">
        <v>0</v>
      </c>
      <c r="P1341" s="13">
        <v>1</v>
      </c>
      <c r="Q1341" s="12" t="s">
        <v>360</v>
      </c>
      <c r="R1341" s="19">
        <v>543.94814814814811</v>
      </c>
      <c r="S1341" s="21">
        <v>2.1555555555555554</v>
      </c>
      <c r="T1341" s="18">
        <v>94.142857142857139</v>
      </c>
    </row>
    <row r="1342" spans="1:20" ht="15" thickBot="1" x14ac:dyDescent="0.35">
      <c r="A1342" s="17" t="s">
        <v>430</v>
      </c>
      <c r="B1342" s="16" t="s">
        <v>25</v>
      </c>
      <c r="C1342" s="15" t="s">
        <v>155</v>
      </c>
      <c r="D1342" s="29" t="str">
        <f>VLOOKUP(C1342,Tabla!A:B,2,0)</f>
        <v>Mañana</v>
      </c>
      <c r="E1342" s="14">
        <v>151</v>
      </c>
      <c r="F1342" s="14">
        <v>151</v>
      </c>
      <c r="G1342" s="14">
        <v>0</v>
      </c>
      <c r="H1342" s="14">
        <v>0</v>
      </c>
      <c r="I1342" s="14">
        <v>0</v>
      </c>
      <c r="J1342" s="14">
        <v>151</v>
      </c>
      <c r="K1342" s="14">
        <v>151</v>
      </c>
      <c r="L1342" s="14">
        <v>0</v>
      </c>
      <c r="M1342" s="14">
        <v>0</v>
      </c>
      <c r="N1342" s="13">
        <v>1</v>
      </c>
      <c r="O1342" s="13">
        <v>0</v>
      </c>
      <c r="P1342" s="13">
        <v>1</v>
      </c>
      <c r="Q1342" s="12" t="s">
        <v>506</v>
      </c>
      <c r="R1342" s="19">
        <v>626.31788079470198</v>
      </c>
      <c r="S1342" s="21">
        <v>1.4768211920529801</v>
      </c>
      <c r="T1342" s="18">
        <v>84.107142857142861</v>
      </c>
    </row>
    <row r="1343" spans="1:20" ht="15" thickBot="1" x14ac:dyDescent="0.35">
      <c r="A1343" s="17" t="s">
        <v>430</v>
      </c>
      <c r="B1343" s="16" t="s">
        <v>25</v>
      </c>
      <c r="C1343" s="15" t="s">
        <v>165</v>
      </c>
      <c r="D1343" s="29" t="str">
        <f>VLOOKUP(C1343,Tabla!A:B,2,0)</f>
        <v>Mañana</v>
      </c>
      <c r="E1343" s="14">
        <v>112</v>
      </c>
      <c r="F1343" s="14">
        <v>112</v>
      </c>
      <c r="G1343" s="14">
        <v>0</v>
      </c>
      <c r="H1343" s="14">
        <v>0</v>
      </c>
      <c r="I1343" s="14">
        <v>0</v>
      </c>
      <c r="J1343" s="14">
        <v>111</v>
      </c>
      <c r="K1343" s="14">
        <v>112</v>
      </c>
      <c r="L1343" s="14">
        <v>0</v>
      </c>
      <c r="M1343" s="14">
        <v>0</v>
      </c>
      <c r="N1343" s="13">
        <v>0.9910714285714286</v>
      </c>
      <c r="O1343" s="13">
        <v>0</v>
      </c>
      <c r="P1343" s="13">
        <v>1</v>
      </c>
      <c r="Q1343" s="12" t="s">
        <v>461</v>
      </c>
      <c r="R1343" s="19">
        <v>587.36607142857144</v>
      </c>
      <c r="S1343" s="21">
        <v>2.1160714285714284</v>
      </c>
      <c r="T1343" s="18">
        <v>88.898734177215189</v>
      </c>
    </row>
    <row r="1344" spans="1:20" ht="15" thickBot="1" x14ac:dyDescent="0.35">
      <c r="A1344" s="17" t="s">
        <v>430</v>
      </c>
      <c r="B1344" s="16" t="s">
        <v>25</v>
      </c>
      <c r="C1344" s="15" t="s">
        <v>176</v>
      </c>
      <c r="D1344" s="29" t="str">
        <f>VLOOKUP(C1344,Tabla!A:B,2,0)</f>
        <v>Tarde</v>
      </c>
      <c r="E1344" s="14">
        <v>125</v>
      </c>
      <c r="F1344" s="14">
        <v>125</v>
      </c>
      <c r="G1344" s="14">
        <v>0</v>
      </c>
      <c r="H1344" s="14">
        <v>0</v>
      </c>
      <c r="I1344" s="14">
        <v>0</v>
      </c>
      <c r="J1344" s="14">
        <v>121</v>
      </c>
      <c r="K1344" s="14">
        <v>125</v>
      </c>
      <c r="L1344" s="14">
        <v>0</v>
      </c>
      <c r="M1344" s="14">
        <v>0</v>
      </c>
      <c r="N1344" s="13">
        <v>0.96799999999999997</v>
      </c>
      <c r="O1344" s="13">
        <v>0</v>
      </c>
      <c r="P1344" s="13">
        <v>1</v>
      </c>
      <c r="Q1344" s="12" t="s">
        <v>326</v>
      </c>
      <c r="R1344" s="19">
        <v>495.98399999999998</v>
      </c>
      <c r="S1344" s="21">
        <v>6.3680000000000003</v>
      </c>
      <c r="T1344" s="18">
        <v>86.486486486486484</v>
      </c>
    </row>
    <row r="1345" spans="1:20" ht="15" thickBot="1" x14ac:dyDescent="0.35">
      <c r="A1345" s="17" t="s">
        <v>430</v>
      </c>
      <c r="B1345" s="16" t="s">
        <v>25</v>
      </c>
      <c r="C1345" s="15" t="s">
        <v>189</v>
      </c>
      <c r="D1345" s="29" t="str">
        <f>VLOOKUP(C1345,Tabla!A:B,2,0)</f>
        <v>Tarde</v>
      </c>
      <c r="E1345" s="14">
        <v>119</v>
      </c>
      <c r="F1345" s="14">
        <v>119</v>
      </c>
      <c r="G1345" s="14">
        <v>0</v>
      </c>
      <c r="H1345" s="14">
        <v>0</v>
      </c>
      <c r="I1345" s="14">
        <v>0</v>
      </c>
      <c r="J1345" s="14">
        <v>118</v>
      </c>
      <c r="K1345" s="14">
        <v>119</v>
      </c>
      <c r="L1345" s="14">
        <v>0</v>
      </c>
      <c r="M1345" s="14">
        <v>0</v>
      </c>
      <c r="N1345" s="13">
        <v>0.99159663865546221</v>
      </c>
      <c r="O1345" s="13">
        <v>0</v>
      </c>
      <c r="P1345" s="13">
        <v>1</v>
      </c>
      <c r="Q1345" s="12" t="s">
        <v>394</v>
      </c>
      <c r="R1345" s="19">
        <v>599.56302521008399</v>
      </c>
      <c r="S1345" s="21">
        <v>4.4033613445378155</v>
      </c>
      <c r="T1345" s="18">
        <v>93.285714285714292</v>
      </c>
    </row>
    <row r="1346" spans="1:20" ht="15" thickBot="1" x14ac:dyDescent="0.35">
      <c r="A1346" s="17" t="s">
        <v>430</v>
      </c>
      <c r="B1346" s="16" t="s">
        <v>25</v>
      </c>
      <c r="C1346" s="15" t="s">
        <v>199</v>
      </c>
      <c r="D1346" s="29" t="str">
        <f>VLOOKUP(C1346,Tabla!A:B,2,0)</f>
        <v>Tarde</v>
      </c>
      <c r="E1346" s="14">
        <v>96</v>
      </c>
      <c r="F1346" s="14">
        <v>96</v>
      </c>
      <c r="G1346" s="14">
        <v>0</v>
      </c>
      <c r="H1346" s="14">
        <v>0</v>
      </c>
      <c r="I1346" s="14">
        <v>0</v>
      </c>
      <c r="J1346" s="14">
        <v>96</v>
      </c>
      <c r="K1346" s="14">
        <v>96</v>
      </c>
      <c r="L1346" s="14">
        <v>0</v>
      </c>
      <c r="M1346" s="14">
        <v>0</v>
      </c>
      <c r="N1346" s="13">
        <v>1</v>
      </c>
      <c r="O1346" s="13">
        <v>0</v>
      </c>
      <c r="P1346" s="13">
        <v>1</v>
      </c>
      <c r="Q1346" s="12" t="s">
        <v>289</v>
      </c>
      <c r="R1346" s="19">
        <v>545.54166666666663</v>
      </c>
      <c r="S1346" s="21">
        <v>1.375</v>
      </c>
      <c r="T1346" s="18">
        <v>103.84615384615384</v>
      </c>
    </row>
    <row r="1347" spans="1:20" ht="15" thickBot="1" x14ac:dyDescent="0.35">
      <c r="A1347" s="17" t="s">
        <v>430</v>
      </c>
      <c r="B1347" s="16" t="s">
        <v>25</v>
      </c>
      <c r="C1347" s="15" t="s">
        <v>204</v>
      </c>
      <c r="D1347" s="29" t="str">
        <f>VLOOKUP(C1347,Tabla!A:B,2,0)</f>
        <v>Tarde</v>
      </c>
      <c r="E1347" s="14">
        <v>91</v>
      </c>
      <c r="F1347" s="14">
        <v>91</v>
      </c>
      <c r="G1347" s="14">
        <v>0</v>
      </c>
      <c r="H1347" s="14">
        <v>0</v>
      </c>
      <c r="I1347" s="14">
        <v>0</v>
      </c>
      <c r="J1347" s="14">
        <v>91</v>
      </c>
      <c r="K1347" s="14">
        <v>91</v>
      </c>
      <c r="L1347" s="14">
        <v>0</v>
      </c>
      <c r="M1347" s="14">
        <v>0</v>
      </c>
      <c r="N1347" s="13">
        <v>1</v>
      </c>
      <c r="O1347" s="13">
        <v>0</v>
      </c>
      <c r="P1347" s="13">
        <v>1</v>
      </c>
      <c r="Q1347" s="12" t="s">
        <v>379</v>
      </c>
      <c r="R1347" s="19">
        <v>565.82417582417577</v>
      </c>
      <c r="S1347" s="21">
        <v>1.3846153846153846</v>
      </c>
      <c r="T1347" s="18">
        <v>71.610169491525426</v>
      </c>
    </row>
    <row r="1348" spans="1:20" ht="15" thickBot="1" x14ac:dyDescent="0.35">
      <c r="A1348" s="17" t="s">
        <v>430</v>
      </c>
      <c r="B1348" s="16" t="s">
        <v>25</v>
      </c>
      <c r="C1348" s="15" t="s">
        <v>210</v>
      </c>
      <c r="D1348" s="29" t="str">
        <f>VLOOKUP(C1348,Tabla!A:B,2,0)</f>
        <v>Tarde</v>
      </c>
      <c r="E1348" s="14">
        <v>95</v>
      </c>
      <c r="F1348" s="14">
        <v>94</v>
      </c>
      <c r="G1348" s="14">
        <v>0</v>
      </c>
      <c r="H1348" s="14">
        <v>1</v>
      </c>
      <c r="I1348" s="14">
        <v>1</v>
      </c>
      <c r="J1348" s="14">
        <v>94</v>
      </c>
      <c r="K1348" s="14">
        <v>94</v>
      </c>
      <c r="L1348" s="14">
        <v>0</v>
      </c>
      <c r="M1348" s="14">
        <v>0</v>
      </c>
      <c r="N1348" s="13">
        <v>1</v>
      </c>
      <c r="O1348" s="13">
        <v>1.0526315789473684E-2</v>
      </c>
      <c r="P1348" s="13">
        <v>0.98947368421052628</v>
      </c>
      <c r="Q1348" s="12" t="s">
        <v>489</v>
      </c>
      <c r="R1348" s="19">
        <v>682.05319148936167</v>
      </c>
      <c r="S1348" s="21">
        <v>1.574468085106383</v>
      </c>
      <c r="T1348" s="18">
        <v>91.58536585365853</v>
      </c>
    </row>
    <row r="1349" spans="1:20" ht="15" thickBot="1" x14ac:dyDescent="0.35">
      <c r="A1349" s="17" t="s">
        <v>430</v>
      </c>
      <c r="B1349" s="16" t="s">
        <v>25</v>
      </c>
      <c r="C1349" s="15" t="s">
        <v>215</v>
      </c>
      <c r="D1349" s="29" t="str">
        <f>VLOOKUP(C1349,Tabla!A:B,2,0)</f>
        <v>Tarde</v>
      </c>
      <c r="E1349" s="14">
        <v>107</v>
      </c>
      <c r="F1349" s="14">
        <v>107</v>
      </c>
      <c r="G1349" s="14">
        <v>0</v>
      </c>
      <c r="H1349" s="14">
        <v>0</v>
      </c>
      <c r="I1349" s="14">
        <v>0</v>
      </c>
      <c r="J1349" s="14">
        <v>107</v>
      </c>
      <c r="K1349" s="14">
        <v>107</v>
      </c>
      <c r="L1349" s="14">
        <v>0</v>
      </c>
      <c r="M1349" s="14">
        <v>0</v>
      </c>
      <c r="N1349" s="13">
        <v>1</v>
      </c>
      <c r="O1349" s="13">
        <v>0</v>
      </c>
      <c r="P1349" s="13">
        <v>1</v>
      </c>
      <c r="Q1349" s="12" t="s">
        <v>515</v>
      </c>
      <c r="R1349" s="19">
        <v>590.14953271028037</v>
      </c>
      <c r="S1349" s="21">
        <v>2</v>
      </c>
      <c r="T1349" s="18">
        <v>98.029411764705884</v>
      </c>
    </row>
    <row r="1350" spans="1:20" ht="15" thickBot="1" x14ac:dyDescent="0.35">
      <c r="A1350" s="17" t="s">
        <v>430</v>
      </c>
      <c r="B1350" s="16" t="s">
        <v>25</v>
      </c>
      <c r="C1350" s="15" t="s">
        <v>220</v>
      </c>
      <c r="D1350" s="29" t="str">
        <f>VLOOKUP(C1350,Tabla!A:B,2,0)</f>
        <v>Tarde</v>
      </c>
      <c r="E1350" s="14">
        <v>117</v>
      </c>
      <c r="F1350" s="14">
        <v>116</v>
      </c>
      <c r="G1350" s="14">
        <v>1</v>
      </c>
      <c r="H1350" s="14">
        <v>0</v>
      </c>
      <c r="I1350" s="14">
        <v>1</v>
      </c>
      <c r="J1350" s="14">
        <v>116</v>
      </c>
      <c r="K1350" s="14">
        <v>116</v>
      </c>
      <c r="L1350" s="14">
        <v>0</v>
      </c>
      <c r="M1350" s="14">
        <v>0</v>
      </c>
      <c r="N1350" s="13">
        <v>1</v>
      </c>
      <c r="O1350" s="13">
        <v>8.5470085470085479E-3</v>
      </c>
      <c r="P1350" s="13">
        <v>0.99145299145299148</v>
      </c>
      <c r="Q1350" s="12" t="s">
        <v>321</v>
      </c>
      <c r="R1350" s="19">
        <v>536.41379310344826</v>
      </c>
      <c r="S1350" s="21">
        <v>1.603448275862069</v>
      </c>
      <c r="T1350" s="18">
        <v>88.564516129032256</v>
      </c>
    </row>
    <row r="1351" spans="1:20" ht="15" thickBot="1" x14ac:dyDescent="0.35">
      <c r="A1351" s="17" t="s">
        <v>430</v>
      </c>
      <c r="B1351" s="16" t="s">
        <v>25</v>
      </c>
      <c r="C1351" s="15" t="s">
        <v>226</v>
      </c>
      <c r="D1351" s="29" t="str">
        <f>VLOOKUP(C1351,Tabla!A:B,2,0)</f>
        <v>Tarde</v>
      </c>
      <c r="E1351" s="14">
        <v>124</v>
      </c>
      <c r="F1351" s="14">
        <v>124</v>
      </c>
      <c r="G1351" s="14">
        <v>0</v>
      </c>
      <c r="H1351" s="14">
        <v>0</v>
      </c>
      <c r="I1351" s="14">
        <v>0</v>
      </c>
      <c r="J1351" s="14">
        <v>124</v>
      </c>
      <c r="K1351" s="14">
        <v>124</v>
      </c>
      <c r="L1351" s="14">
        <v>0</v>
      </c>
      <c r="M1351" s="14">
        <v>0</v>
      </c>
      <c r="N1351" s="13">
        <v>1</v>
      </c>
      <c r="O1351" s="13">
        <v>0</v>
      </c>
      <c r="P1351" s="13">
        <v>1</v>
      </c>
      <c r="Q1351" s="12" t="s">
        <v>481</v>
      </c>
      <c r="R1351" s="19">
        <v>630.45967741935488</v>
      </c>
      <c r="S1351" s="21">
        <v>1.4516129032258065</v>
      </c>
      <c r="T1351" s="18">
        <v>88.29807692307692</v>
      </c>
    </row>
    <row r="1352" spans="1:20" ht="15" thickBot="1" x14ac:dyDescent="0.35">
      <c r="A1352" s="17" t="s">
        <v>430</v>
      </c>
      <c r="B1352" s="16" t="s">
        <v>25</v>
      </c>
      <c r="C1352" s="15" t="s">
        <v>231</v>
      </c>
      <c r="D1352" s="29" t="str">
        <f>VLOOKUP(C1352,Tabla!A:B,2,0)</f>
        <v>Noche</v>
      </c>
      <c r="E1352" s="14">
        <v>95</v>
      </c>
      <c r="F1352" s="14">
        <v>95</v>
      </c>
      <c r="G1352" s="14">
        <v>0</v>
      </c>
      <c r="H1352" s="14">
        <v>0</v>
      </c>
      <c r="I1352" s="14">
        <v>0</v>
      </c>
      <c r="J1352" s="14">
        <v>95</v>
      </c>
      <c r="K1352" s="14">
        <v>95</v>
      </c>
      <c r="L1352" s="14">
        <v>0</v>
      </c>
      <c r="M1352" s="14">
        <v>0</v>
      </c>
      <c r="N1352" s="13">
        <v>1</v>
      </c>
      <c r="O1352" s="13">
        <v>0</v>
      </c>
      <c r="P1352" s="13">
        <v>1</v>
      </c>
      <c r="Q1352" s="12" t="s">
        <v>216</v>
      </c>
      <c r="R1352" s="19">
        <v>460.93684210526317</v>
      </c>
      <c r="S1352" s="21">
        <v>1.6947368421052631</v>
      </c>
      <c r="T1352" s="18">
        <v>79.309090909090912</v>
      </c>
    </row>
    <row r="1353" spans="1:20" ht="15" thickBot="1" x14ac:dyDescent="0.35">
      <c r="A1353" s="17" t="s">
        <v>430</v>
      </c>
      <c r="B1353" s="16" t="s">
        <v>25</v>
      </c>
      <c r="C1353" s="15" t="s">
        <v>235</v>
      </c>
      <c r="D1353" s="29" t="str">
        <f>VLOOKUP(C1353,Tabla!A:B,2,0)</f>
        <v>Noche</v>
      </c>
      <c r="E1353" s="14">
        <v>86</v>
      </c>
      <c r="F1353" s="14">
        <v>86</v>
      </c>
      <c r="G1353" s="14">
        <v>0</v>
      </c>
      <c r="H1353" s="14">
        <v>0</v>
      </c>
      <c r="I1353" s="14">
        <v>0</v>
      </c>
      <c r="J1353" s="14">
        <v>86</v>
      </c>
      <c r="K1353" s="14">
        <v>86</v>
      </c>
      <c r="L1353" s="14">
        <v>0</v>
      </c>
      <c r="M1353" s="14">
        <v>0</v>
      </c>
      <c r="N1353" s="13">
        <v>1</v>
      </c>
      <c r="O1353" s="13">
        <v>0</v>
      </c>
      <c r="P1353" s="13">
        <v>1</v>
      </c>
      <c r="Q1353" s="12" t="s">
        <v>461</v>
      </c>
      <c r="R1353" s="19">
        <v>587.69767441860461</v>
      </c>
      <c r="S1353" s="21">
        <v>1.4883720930232558</v>
      </c>
      <c r="T1353" s="18">
        <v>87.444444444444443</v>
      </c>
    </row>
    <row r="1354" spans="1:20" ht="15" thickBot="1" x14ac:dyDescent="0.35">
      <c r="A1354" s="17" t="s">
        <v>430</v>
      </c>
      <c r="B1354" s="16" t="s">
        <v>25</v>
      </c>
      <c r="C1354" s="15" t="s">
        <v>241</v>
      </c>
      <c r="D1354" s="29" t="str">
        <f>VLOOKUP(C1354,Tabla!A:B,2,0)</f>
        <v>Noche</v>
      </c>
      <c r="E1354" s="14">
        <v>57</v>
      </c>
      <c r="F1354" s="14">
        <v>57</v>
      </c>
      <c r="G1354" s="14">
        <v>0</v>
      </c>
      <c r="H1354" s="14">
        <v>0</v>
      </c>
      <c r="I1354" s="14">
        <v>0</v>
      </c>
      <c r="J1354" s="14">
        <v>57</v>
      </c>
      <c r="K1354" s="14">
        <v>57</v>
      </c>
      <c r="L1354" s="14">
        <v>0</v>
      </c>
      <c r="M1354" s="14">
        <v>0</v>
      </c>
      <c r="N1354" s="13">
        <v>1</v>
      </c>
      <c r="O1354" s="13">
        <v>0</v>
      </c>
      <c r="P1354" s="13">
        <v>1</v>
      </c>
      <c r="Q1354" s="12" t="s">
        <v>240</v>
      </c>
      <c r="R1354" s="19">
        <v>446.59649122807019</v>
      </c>
      <c r="S1354" s="21">
        <v>1.4210526315789473</v>
      </c>
      <c r="T1354" s="18">
        <v>79.333333333333329</v>
      </c>
    </row>
    <row r="1355" spans="1:20" ht="15" thickBot="1" x14ac:dyDescent="0.35">
      <c r="A1355" s="17" t="s">
        <v>430</v>
      </c>
      <c r="B1355" s="16" t="s">
        <v>25</v>
      </c>
      <c r="C1355" s="15" t="s">
        <v>245</v>
      </c>
      <c r="D1355" s="29" t="str">
        <f>VLOOKUP(C1355,Tabla!A:B,2,0)</f>
        <v>Noche</v>
      </c>
      <c r="E1355" s="14">
        <v>34</v>
      </c>
      <c r="F1355" s="14">
        <v>34</v>
      </c>
      <c r="G1355" s="14">
        <v>0</v>
      </c>
      <c r="H1355" s="14">
        <v>0</v>
      </c>
      <c r="I1355" s="14">
        <v>0</v>
      </c>
      <c r="J1355" s="14">
        <v>34</v>
      </c>
      <c r="K1355" s="14">
        <v>34</v>
      </c>
      <c r="L1355" s="14">
        <v>0</v>
      </c>
      <c r="M1355" s="14">
        <v>0</v>
      </c>
      <c r="N1355" s="13">
        <v>1</v>
      </c>
      <c r="O1355" s="13">
        <v>0</v>
      </c>
      <c r="P1355" s="13">
        <v>1</v>
      </c>
      <c r="Q1355" s="12" t="s">
        <v>212</v>
      </c>
      <c r="R1355" s="19">
        <v>454.47058823529414</v>
      </c>
      <c r="S1355" s="21">
        <v>1.4411764705882353</v>
      </c>
      <c r="T1355" s="18">
        <v>111.09090909090909</v>
      </c>
    </row>
    <row r="1356" spans="1:20" ht="15" thickBot="1" x14ac:dyDescent="0.35">
      <c r="A1356" s="2" t="s">
        <v>67</v>
      </c>
      <c r="B1356" s="3" t="s">
        <v>33</v>
      </c>
      <c r="C1356" s="4" t="s">
        <v>44</v>
      </c>
      <c r="D1356" s="29" t="str">
        <f>VLOOKUP(C1356,Tabla!A:B,2,0)</f>
        <v>Mañana</v>
      </c>
      <c r="E1356" s="5">
        <v>38</v>
      </c>
      <c r="F1356" s="5">
        <v>36</v>
      </c>
      <c r="G1356" s="5">
        <v>1</v>
      </c>
      <c r="H1356" s="5">
        <v>1</v>
      </c>
      <c r="I1356" s="5">
        <v>2</v>
      </c>
      <c r="J1356" s="5">
        <v>35</v>
      </c>
      <c r="K1356" s="5">
        <v>36</v>
      </c>
      <c r="L1356" s="5">
        <v>0</v>
      </c>
      <c r="M1356" s="5">
        <v>0</v>
      </c>
      <c r="N1356" s="6">
        <v>0.97222222222222221</v>
      </c>
      <c r="O1356" s="6">
        <v>5.2631578947368418E-2</v>
      </c>
      <c r="P1356" s="6">
        <v>0.94736842105263153</v>
      </c>
      <c r="Q1356" s="7" t="s">
        <v>68</v>
      </c>
      <c r="R1356" s="8">
        <v>370.69444444444446</v>
      </c>
      <c r="S1356" s="20">
        <v>4.6388888888888893</v>
      </c>
      <c r="T1356" s="9">
        <v>63.388888888888886</v>
      </c>
    </row>
    <row r="1357" spans="1:20" ht="15" thickBot="1" x14ac:dyDescent="0.35">
      <c r="A1357" s="2" t="s">
        <v>67</v>
      </c>
      <c r="B1357" s="3" t="s">
        <v>33</v>
      </c>
      <c r="C1357" s="4" t="s">
        <v>77</v>
      </c>
      <c r="D1357" s="29" t="str">
        <f>VLOOKUP(C1357,Tabla!A:B,2,0)</f>
        <v>Mañana</v>
      </c>
      <c r="E1357" s="5">
        <v>52</v>
      </c>
      <c r="F1357" s="5">
        <v>52</v>
      </c>
      <c r="G1357" s="5">
        <v>0</v>
      </c>
      <c r="H1357" s="5">
        <v>0</v>
      </c>
      <c r="I1357" s="5">
        <v>0</v>
      </c>
      <c r="J1357" s="5">
        <v>52</v>
      </c>
      <c r="K1357" s="5">
        <v>52</v>
      </c>
      <c r="L1357" s="5">
        <v>0</v>
      </c>
      <c r="M1357" s="5">
        <v>0</v>
      </c>
      <c r="N1357" s="6">
        <v>1</v>
      </c>
      <c r="O1357" s="6">
        <v>0</v>
      </c>
      <c r="P1357" s="6">
        <v>1</v>
      </c>
      <c r="Q1357" s="7" t="s">
        <v>94</v>
      </c>
      <c r="R1357" s="8">
        <v>367.71153846153845</v>
      </c>
      <c r="S1357" s="20">
        <v>1.5</v>
      </c>
      <c r="T1357" s="9">
        <v>58.674999999999997</v>
      </c>
    </row>
    <row r="1358" spans="1:20" ht="15" thickBot="1" x14ac:dyDescent="0.35">
      <c r="A1358" s="2" t="s">
        <v>67</v>
      </c>
      <c r="B1358" s="3" t="s">
        <v>33</v>
      </c>
      <c r="C1358" s="4" t="s">
        <v>97</v>
      </c>
      <c r="D1358" s="29" t="str">
        <f>VLOOKUP(C1358,Tabla!A:B,2,0)</f>
        <v>Mañana</v>
      </c>
      <c r="E1358" s="5">
        <v>61</v>
      </c>
      <c r="F1358" s="5">
        <v>60</v>
      </c>
      <c r="G1358" s="5">
        <v>0</v>
      </c>
      <c r="H1358" s="5">
        <v>1</v>
      </c>
      <c r="I1358" s="5">
        <v>1</v>
      </c>
      <c r="J1358" s="5">
        <v>53</v>
      </c>
      <c r="K1358" s="5">
        <v>60</v>
      </c>
      <c r="L1358" s="5">
        <v>0</v>
      </c>
      <c r="M1358" s="5">
        <v>0</v>
      </c>
      <c r="N1358" s="6">
        <v>0.8833333333333333</v>
      </c>
      <c r="O1358" s="6">
        <v>1.6393442622950821E-2</v>
      </c>
      <c r="P1358" s="6">
        <v>0.98360655737704916</v>
      </c>
      <c r="Q1358" s="7" t="s">
        <v>55</v>
      </c>
      <c r="R1358" s="8">
        <v>336.28333333333336</v>
      </c>
      <c r="S1358" s="20">
        <v>15.083333333333334</v>
      </c>
      <c r="T1358" s="9">
        <v>60.8125</v>
      </c>
    </row>
    <row r="1359" spans="1:20" ht="15" thickBot="1" x14ac:dyDescent="0.35">
      <c r="A1359" s="2" t="s">
        <v>67</v>
      </c>
      <c r="B1359" s="3" t="s">
        <v>33</v>
      </c>
      <c r="C1359" s="4" t="s">
        <v>117</v>
      </c>
      <c r="D1359" s="29" t="str">
        <f>VLOOKUP(C1359,Tabla!A:B,2,0)</f>
        <v>Mañana</v>
      </c>
      <c r="E1359" s="5">
        <v>69</v>
      </c>
      <c r="F1359" s="5">
        <v>69</v>
      </c>
      <c r="G1359" s="5">
        <v>0</v>
      </c>
      <c r="H1359" s="5">
        <v>0</v>
      </c>
      <c r="I1359" s="5">
        <v>0</v>
      </c>
      <c r="J1359" s="5">
        <v>68</v>
      </c>
      <c r="K1359" s="5">
        <v>69</v>
      </c>
      <c r="L1359" s="5">
        <v>0</v>
      </c>
      <c r="M1359" s="5">
        <v>0</v>
      </c>
      <c r="N1359" s="6">
        <v>0.98550724637681164</v>
      </c>
      <c r="O1359" s="6">
        <v>0</v>
      </c>
      <c r="P1359" s="6">
        <v>1</v>
      </c>
      <c r="Q1359" s="7" t="s">
        <v>123</v>
      </c>
      <c r="R1359" s="8">
        <v>349.57971014492756</v>
      </c>
      <c r="S1359" s="20">
        <v>3.2463768115942031</v>
      </c>
      <c r="T1359" s="9">
        <v>64.520833333333329</v>
      </c>
    </row>
    <row r="1360" spans="1:20" ht="15" thickBot="1" x14ac:dyDescent="0.35">
      <c r="A1360" s="2" t="s">
        <v>67</v>
      </c>
      <c r="B1360" s="3" t="s">
        <v>33</v>
      </c>
      <c r="C1360" s="4" t="s">
        <v>130</v>
      </c>
      <c r="D1360" s="29" t="str">
        <f>VLOOKUP(C1360,Tabla!A:B,2,0)</f>
        <v>Mañana</v>
      </c>
      <c r="E1360" s="5">
        <v>74</v>
      </c>
      <c r="F1360" s="5">
        <v>70</v>
      </c>
      <c r="G1360" s="5">
        <v>0</v>
      </c>
      <c r="H1360" s="5">
        <v>4</v>
      </c>
      <c r="I1360" s="5">
        <v>4</v>
      </c>
      <c r="J1360" s="5">
        <v>23</v>
      </c>
      <c r="K1360" s="5">
        <v>70</v>
      </c>
      <c r="L1360" s="5">
        <v>0</v>
      </c>
      <c r="M1360" s="5">
        <v>0</v>
      </c>
      <c r="N1360" s="6">
        <v>0.32857142857142857</v>
      </c>
      <c r="O1360" s="6">
        <v>5.4054054054054057E-2</v>
      </c>
      <c r="P1360" s="6">
        <v>0.94594594594594594</v>
      </c>
      <c r="Q1360" s="7" t="s">
        <v>139</v>
      </c>
      <c r="R1360" s="8">
        <v>353.77142857142854</v>
      </c>
      <c r="S1360" s="20">
        <v>121.75714285714285</v>
      </c>
      <c r="T1360" s="9">
        <v>57.2</v>
      </c>
    </row>
    <row r="1361" spans="1:20" ht="15" thickBot="1" x14ac:dyDescent="0.35">
      <c r="A1361" s="2" t="s">
        <v>67</v>
      </c>
      <c r="B1361" s="3" t="s">
        <v>33</v>
      </c>
      <c r="C1361" s="4" t="s">
        <v>142</v>
      </c>
      <c r="D1361" s="29" t="str">
        <f>VLOOKUP(C1361,Tabla!A:B,2,0)</f>
        <v>Mañana</v>
      </c>
      <c r="E1361" s="5">
        <v>87</v>
      </c>
      <c r="F1361" s="5">
        <v>87</v>
      </c>
      <c r="G1361" s="5">
        <v>0</v>
      </c>
      <c r="H1361" s="5">
        <v>0</v>
      </c>
      <c r="I1361" s="5">
        <v>0</v>
      </c>
      <c r="J1361" s="5">
        <v>66</v>
      </c>
      <c r="K1361" s="5">
        <v>87</v>
      </c>
      <c r="L1361" s="5">
        <v>0</v>
      </c>
      <c r="M1361" s="5">
        <v>0</v>
      </c>
      <c r="N1361" s="6">
        <v>0.75862068965517238</v>
      </c>
      <c r="O1361" s="6">
        <v>0</v>
      </c>
      <c r="P1361" s="6">
        <v>1</v>
      </c>
      <c r="Q1361" s="7" t="s">
        <v>60</v>
      </c>
      <c r="R1361" s="8">
        <v>338.08045977011494</v>
      </c>
      <c r="S1361" s="20">
        <v>20.091954022988507</v>
      </c>
      <c r="T1361" s="9">
        <v>65.794871794871796</v>
      </c>
    </row>
    <row r="1362" spans="1:20" ht="15" thickBot="1" x14ac:dyDescent="0.35">
      <c r="A1362" s="2" t="s">
        <v>67</v>
      </c>
      <c r="B1362" s="3" t="s">
        <v>33</v>
      </c>
      <c r="C1362" s="4" t="s">
        <v>155</v>
      </c>
      <c r="D1362" s="29" t="str">
        <f>VLOOKUP(C1362,Tabla!A:B,2,0)</f>
        <v>Mañana</v>
      </c>
      <c r="E1362" s="5">
        <v>81</v>
      </c>
      <c r="F1362" s="5">
        <v>80</v>
      </c>
      <c r="G1362" s="5">
        <v>0</v>
      </c>
      <c r="H1362" s="5">
        <v>1</v>
      </c>
      <c r="I1362" s="5">
        <v>1</v>
      </c>
      <c r="J1362" s="5">
        <v>56</v>
      </c>
      <c r="K1362" s="5">
        <v>80</v>
      </c>
      <c r="L1362" s="5">
        <v>0</v>
      </c>
      <c r="M1362" s="5">
        <v>0</v>
      </c>
      <c r="N1362" s="6">
        <v>0.7</v>
      </c>
      <c r="O1362" s="6">
        <v>1.2345679012345678E-2</v>
      </c>
      <c r="P1362" s="6">
        <v>0.98765432098765427</v>
      </c>
      <c r="Q1362" s="7" t="s">
        <v>162</v>
      </c>
      <c r="R1362" s="8">
        <v>390.9</v>
      </c>
      <c r="S1362" s="20">
        <v>21.912500000000001</v>
      </c>
      <c r="T1362" s="9">
        <v>62.842105263157897</v>
      </c>
    </row>
    <row r="1363" spans="1:20" ht="15" thickBot="1" x14ac:dyDescent="0.35">
      <c r="A1363" s="2" t="s">
        <v>67</v>
      </c>
      <c r="B1363" s="3" t="s">
        <v>33</v>
      </c>
      <c r="C1363" s="4" t="s">
        <v>165</v>
      </c>
      <c r="D1363" s="29" t="str">
        <f>VLOOKUP(C1363,Tabla!A:B,2,0)</f>
        <v>Mañana</v>
      </c>
      <c r="E1363" s="5">
        <v>89</v>
      </c>
      <c r="F1363" s="5">
        <v>89</v>
      </c>
      <c r="G1363" s="5">
        <v>0</v>
      </c>
      <c r="H1363" s="5">
        <v>0</v>
      </c>
      <c r="I1363" s="5">
        <v>0</v>
      </c>
      <c r="J1363" s="5">
        <v>89</v>
      </c>
      <c r="K1363" s="5">
        <v>89</v>
      </c>
      <c r="L1363" s="5">
        <v>0</v>
      </c>
      <c r="M1363" s="5">
        <v>0</v>
      </c>
      <c r="N1363" s="6">
        <v>1</v>
      </c>
      <c r="O1363" s="6">
        <v>0</v>
      </c>
      <c r="P1363" s="6">
        <v>1</v>
      </c>
      <c r="Q1363" s="7" t="s">
        <v>79</v>
      </c>
      <c r="R1363" s="8">
        <v>361.93258426966293</v>
      </c>
      <c r="S1363" s="20">
        <v>1.2921348314606742</v>
      </c>
      <c r="T1363" s="9">
        <v>62.111111111111114</v>
      </c>
    </row>
    <row r="1364" spans="1:20" ht="15" thickBot="1" x14ac:dyDescent="0.35">
      <c r="A1364" s="2" t="s">
        <v>67</v>
      </c>
      <c r="B1364" s="3" t="s">
        <v>33</v>
      </c>
      <c r="C1364" s="4" t="s">
        <v>176</v>
      </c>
      <c r="D1364" s="29" t="str">
        <f>VLOOKUP(C1364,Tabla!A:B,2,0)</f>
        <v>Tarde</v>
      </c>
      <c r="E1364" s="5">
        <v>76</v>
      </c>
      <c r="F1364" s="5">
        <v>72</v>
      </c>
      <c r="G1364" s="5">
        <v>3</v>
      </c>
      <c r="H1364" s="5">
        <v>1</v>
      </c>
      <c r="I1364" s="5">
        <v>4</v>
      </c>
      <c r="J1364" s="5">
        <v>56</v>
      </c>
      <c r="K1364" s="5">
        <v>72</v>
      </c>
      <c r="L1364" s="5">
        <v>0</v>
      </c>
      <c r="M1364" s="5">
        <v>0</v>
      </c>
      <c r="N1364" s="6">
        <v>0.77777777777777779</v>
      </c>
      <c r="O1364" s="6">
        <v>5.2631578947368418E-2</v>
      </c>
      <c r="P1364" s="6">
        <v>0.94736842105263153</v>
      </c>
      <c r="Q1364" s="7" t="s">
        <v>178</v>
      </c>
      <c r="R1364" s="8">
        <v>340.68055555555554</v>
      </c>
      <c r="S1364" s="20">
        <v>23.513888888888889</v>
      </c>
      <c r="T1364" s="9">
        <v>60.710526315789473</v>
      </c>
    </row>
    <row r="1365" spans="1:20" ht="15" thickBot="1" x14ac:dyDescent="0.35">
      <c r="A1365" s="2" t="s">
        <v>67</v>
      </c>
      <c r="B1365" s="3" t="s">
        <v>33</v>
      </c>
      <c r="C1365" s="4" t="s">
        <v>189</v>
      </c>
      <c r="D1365" s="29" t="str">
        <f>VLOOKUP(C1365,Tabla!A:B,2,0)</f>
        <v>Tarde</v>
      </c>
      <c r="E1365" s="5">
        <v>60</v>
      </c>
      <c r="F1365" s="5">
        <v>60</v>
      </c>
      <c r="G1365" s="5">
        <v>0</v>
      </c>
      <c r="H1365" s="5">
        <v>0</v>
      </c>
      <c r="I1365" s="5">
        <v>0</v>
      </c>
      <c r="J1365" s="5">
        <v>57</v>
      </c>
      <c r="K1365" s="5">
        <v>60</v>
      </c>
      <c r="L1365" s="5">
        <v>0</v>
      </c>
      <c r="M1365" s="5">
        <v>0</v>
      </c>
      <c r="N1365" s="6">
        <v>0.95</v>
      </c>
      <c r="O1365" s="6">
        <v>0</v>
      </c>
      <c r="P1365" s="6">
        <v>1</v>
      </c>
      <c r="Q1365" s="7" t="s">
        <v>81</v>
      </c>
      <c r="R1365" s="8">
        <v>356.13333333333333</v>
      </c>
      <c r="S1365" s="20">
        <v>5.15</v>
      </c>
      <c r="T1365" s="9">
        <v>53.466666666666669</v>
      </c>
    </row>
    <row r="1366" spans="1:20" ht="15" thickBot="1" x14ac:dyDescent="0.35">
      <c r="A1366" s="2" t="s">
        <v>67</v>
      </c>
      <c r="B1366" s="3" t="s">
        <v>33</v>
      </c>
      <c r="C1366" s="4" t="s">
        <v>199</v>
      </c>
      <c r="D1366" s="29" t="str">
        <f>VLOOKUP(C1366,Tabla!A:B,2,0)</f>
        <v>Tarde</v>
      </c>
      <c r="E1366" s="5">
        <v>57</v>
      </c>
      <c r="F1366" s="5">
        <v>56</v>
      </c>
      <c r="G1366" s="5">
        <v>1</v>
      </c>
      <c r="H1366" s="5">
        <v>0</v>
      </c>
      <c r="I1366" s="5">
        <v>1</v>
      </c>
      <c r="J1366" s="5">
        <v>51</v>
      </c>
      <c r="K1366" s="5">
        <v>56</v>
      </c>
      <c r="L1366" s="5">
        <v>0</v>
      </c>
      <c r="M1366" s="5">
        <v>0</v>
      </c>
      <c r="N1366" s="6">
        <v>0.9107142857142857</v>
      </c>
      <c r="O1366" s="6">
        <v>1.7543859649122806E-2</v>
      </c>
      <c r="P1366" s="6">
        <v>0.98245614035087714</v>
      </c>
      <c r="Q1366" s="7" t="s">
        <v>60</v>
      </c>
      <c r="R1366" s="8">
        <v>338.17857142857144</v>
      </c>
      <c r="S1366" s="20">
        <v>10.178571428571429</v>
      </c>
      <c r="T1366" s="9">
        <v>56.954545454545453</v>
      </c>
    </row>
    <row r="1367" spans="1:20" ht="15" thickBot="1" x14ac:dyDescent="0.35">
      <c r="A1367" s="2" t="s">
        <v>67</v>
      </c>
      <c r="B1367" s="3" t="s">
        <v>33</v>
      </c>
      <c r="C1367" s="4" t="s">
        <v>204</v>
      </c>
      <c r="D1367" s="29" t="str">
        <f>VLOOKUP(C1367,Tabla!A:B,2,0)</f>
        <v>Tarde</v>
      </c>
      <c r="E1367" s="5">
        <v>57</v>
      </c>
      <c r="F1367" s="5">
        <v>57</v>
      </c>
      <c r="G1367" s="5">
        <v>0</v>
      </c>
      <c r="H1367" s="5">
        <v>0</v>
      </c>
      <c r="I1367" s="5">
        <v>0</v>
      </c>
      <c r="J1367" s="5">
        <v>56</v>
      </c>
      <c r="K1367" s="5">
        <v>57</v>
      </c>
      <c r="L1367" s="5">
        <v>0</v>
      </c>
      <c r="M1367" s="5">
        <v>0</v>
      </c>
      <c r="N1367" s="6">
        <v>0.98245614035087714</v>
      </c>
      <c r="O1367" s="6">
        <v>0</v>
      </c>
      <c r="P1367" s="6">
        <v>1</v>
      </c>
      <c r="Q1367" s="7" t="s">
        <v>207</v>
      </c>
      <c r="R1367" s="8">
        <v>296.98245614035091</v>
      </c>
      <c r="S1367" s="20">
        <v>3</v>
      </c>
      <c r="T1367" s="9">
        <v>52.636363636363633</v>
      </c>
    </row>
    <row r="1368" spans="1:20" ht="15" thickBot="1" x14ac:dyDescent="0.35">
      <c r="A1368" s="2" t="s">
        <v>67</v>
      </c>
      <c r="B1368" s="3" t="s">
        <v>33</v>
      </c>
      <c r="C1368" s="4" t="s">
        <v>210</v>
      </c>
      <c r="D1368" s="29" t="str">
        <f>VLOOKUP(C1368,Tabla!A:B,2,0)</f>
        <v>Tarde</v>
      </c>
      <c r="E1368" s="5">
        <v>67</v>
      </c>
      <c r="F1368" s="5">
        <v>67</v>
      </c>
      <c r="G1368" s="5">
        <v>0</v>
      </c>
      <c r="H1368" s="5">
        <v>0</v>
      </c>
      <c r="I1368" s="5">
        <v>0</v>
      </c>
      <c r="J1368" s="5">
        <v>67</v>
      </c>
      <c r="K1368" s="5">
        <v>67</v>
      </c>
      <c r="L1368" s="5">
        <v>0</v>
      </c>
      <c r="M1368" s="5">
        <v>0</v>
      </c>
      <c r="N1368" s="6">
        <v>1</v>
      </c>
      <c r="O1368" s="6">
        <v>0</v>
      </c>
      <c r="P1368" s="6">
        <v>1</v>
      </c>
      <c r="Q1368" s="7" t="s">
        <v>122</v>
      </c>
      <c r="R1368" s="8">
        <v>342.46268656716416</v>
      </c>
      <c r="S1368" s="20">
        <v>1.2388059701492538</v>
      </c>
      <c r="T1368" s="9">
        <v>70.121212121212125</v>
      </c>
    </row>
    <row r="1369" spans="1:20" ht="15" thickBot="1" x14ac:dyDescent="0.35">
      <c r="A1369" s="2" t="s">
        <v>67</v>
      </c>
      <c r="B1369" s="3" t="s">
        <v>33</v>
      </c>
      <c r="C1369" s="4" t="s">
        <v>215</v>
      </c>
      <c r="D1369" s="29" t="str">
        <f>VLOOKUP(C1369,Tabla!A:B,2,0)</f>
        <v>Tarde</v>
      </c>
      <c r="E1369" s="5">
        <v>67</v>
      </c>
      <c r="F1369" s="5">
        <v>67</v>
      </c>
      <c r="G1369" s="5">
        <v>0</v>
      </c>
      <c r="H1369" s="5">
        <v>0</v>
      </c>
      <c r="I1369" s="5">
        <v>0</v>
      </c>
      <c r="J1369" s="5">
        <v>67</v>
      </c>
      <c r="K1369" s="5">
        <v>67</v>
      </c>
      <c r="L1369" s="5">
        <v>0</v>
      </c>
      <c r="M1369" s="5">
        <v>0</v>
      </c>
      <c r="N1369" s="6">
        <v>1</v>
      </c>
      <c r="O1369" s="6">
        <v>0</v>
      </c>
      <c r="P1369" s="6">
        <v>1</v>
      </c>
      <c r="Q1369" s="7" t="s">
        <v>219</v>
      </c>
      <c r="R1369" s="8">
        <v>320.55223880597015</v>
      </c>
      <c r="S1369" s="20">
        <v>1.8507462686567164</v>
      </c>
      <c r="T1369" s="9">
        <v>70.44</v>
      </c>
    </row>
    <row r="1370" spans="1:20" ht="15" thickBot="1" x14ac:dyDescent="0.35">
      <c r="A1370" s="2" t="s">
        <v>67</v>
      </c>
      <c r="B1370" s="3" t="s">
        <v>33</v>
      </c>
      <c r="C1370" s="4" t="s">
        <v>220</v>
      </c>
      <c r="D1370" s="29" t="str">
        <f>VLOOKUP(C1370,Tabla!A:B,2,0)</f>
        <v>Tarde</v>
      </c>
      <c r="E1370" s="5">
        <v>90</v>
      </c>
      <c r="F1370" s="5">
        <v>84</v>
      </c>
      <c r="G1370" s="5">
        <v>1</v>
      </c>
      <c r="H1370" s="5">
        <v>5</v>
      </c>
      <c r="I1370" s="5">
        <v>6</v>
      </c>
      <c r="J1370" s="5">
        <v>67</v>
      </c>
      <c r="K1370" s="5">
        <v>84</v>
      </c>
      <c r="L1370" s="5">
        <v>0</v>
      </c>
      <c r="M1370" s="5">
        <v>0</v>
      </c>
      <c r="N1370" s="6">
        <v>0.79761904761904767</v>
      </c>
      <c r="O1370" s="6">
        <v>6.6666666666666666E-2</v>
      </c>
      <c r="P1370" s="6">
        <v>0.93333333333333335</v>
      </c>
      <c r="Q1370" s="7" t="s">
        <v>172</v>
      </c>
      <c r="R1370" s="8">
        <v>357.08333333333331</v>
      </c>
      <c r="S1370" s="20">
        <v>44.928571428571431</v>
      </c>
      <c r="T1370" s="9">
        <v>58.40625</v>
      </c>
    </row>
    <row r="1371" spans="1:20" ht="15" thickBot="1" x14ac:dyDescent="0.35">
      <c r="A1371" s="2" t="s">
        <v>67</v>
      </c>
      <c r="B1371" s="3" t="s">
        <v>33</v>
      </c>
      <c r="C1371" s="4" t="s">
        <v>226</v>
      </c>
      <c r="D1371" s="29" t="str">
        <f>VLOOKUP(C1371,Tabla!A:B,2,0)</f>
        <v>Tarde</v>
      </c>
      <c r="E1371" s="5">
        <v>79</v>
      </c>
      <c r="F1371" s="5">
        <v>71</v>
      </c>
      <c r="G1371" s="5">
        <v>1</v>
      </c>
      <c r="H1371" s="5">
        <v>7</v>
      </c>
      <c r="I1371" s="5">
        <v>8</v>
      </c>
      <c r="J1371" s="5">
        <v>19</v>
      </c>
      <c r="K1371" s="5">
        <v>71</v>
      </c>
      <c r="L1371" s="5">
        <v>0</v>
      </c>
      <c r="M1371" s="5">
        <v>0</v>
      </c>
      <c r="N1371" s="6">
        <v>0.26760563380281688</v>
      </c>
      <c r="O1371" s="6">
        <v>0.10126582278481013</v>
      </c>
      <c r="P1371" s="6">
        <v>0.89873417721518989</v>
      </c>
      <c r="Q1371" s="7" t="s">
        <v>83</v>
      </c>
      <c r="R1371" s="8">
        <v>326.6901408450704</v>
      </c>
      <c r="S1371" s="20">
        <v>121.63380281690141</v>
      </c>
      <c r="T1371" s="9">
        <v>65.428571428571431</v>
      </c>
    </row>
    <row r="1372" spans="1:20" ht="15" thickBot="1" x14ac:dyDescent="0.35">
      <c r="A1372" s="2" t="s">
        <v>67</v>
      </c>
      <c r="B1372" s="3" t="s">
        <v>33</v>
      </c>
      <c r="C1372" s="4" t="s">
        <v>231</v>
      </c>
      <c r="D1372" s="29" t="str">
        <f>VLOOKUP(C1372,Tabla!A:B,2,0)</f>
        <v>Noche</v>
      </c>
      <c r="E1372" s="5">
        <v>48</v>
      </c>
      <c r="F1372" s="5">
        <v>48</v>
      </c>
      <c r="G1372" s="5">
        <v>0</v>
      </c>
      <c r="H1372" s="5">
        <v>0</v>
      </c>
      <c r="I1372" s="5">
        <v>0</v>
      </c>
      <c r="J1372" s="5">
        <v>47</v>
      </c>
      <c r="K1372" s="5">
        <v>48</v>
      </c>
      <c r="L1372" s="5">
        <v>0</v>
      </c>
      <c r="M1372" s="5">
        <v>0</v>
      </c>
      <c r="N1372" s="6">
        <v>0.97916666666666663</v>
      </c>
      <c r="O1372" s="6">
        <v>0</v>
      </c>
      <c r="P1372" s="6">
        <v>1</v>
      </c>
      <c r="Q1372" s="7" t="s">
        <v>94</v>
      </c>
      <c r="R1372" s="8">
        <v>367.77083333333331</v>
      </c>
      <c r="S1372" s="20">
        <v>6.229166666666667</v>
      </c>
      <c r="T1372" s="9">
        <v>52.48</v>
      </c>
    </row>
    <row r="1373" spans="1:20" ht="15" thickBot="1" x14ac:dyDescent="0.35">
      <c r="A1373" s="2" t="s">
        <v>67</v>
      </c>
      <c r="B1373" s="3" t="s">
        <v>33</v>
      </c>
      <c r="C1373" s="4" t="s">
        <v>235</v>
      </c>
      <c r="D1373" s="29" t="str">
        <f>VLOOKUP(C1373,Tabla!A:B,2,0)</f>
        <v>Noche</v>
      </c>
      <c r="E1373" s="5">
        <v>25</v>
      </c>
      <c r="F1373" s="5">
        <v>25</v>
      </c>
      <c r="G1373" s="5">
        <v>0</v>
      </c>
      <c r="H1373" s="5">
        <v>0</v>
      </c>
      <c r="I1373" s="5">
        <v>0</v>
      </c>
      <c r="J1373" s="5">
        <v>25</v>
      </c>
      <c r="K1373" s="5">
        <v>25</v>
      </c>
      <c r="L1373" s="5">
        <v>0</v>
      </c>
      <c r="M1373" s="5">
        <v>0</v>
      </c>
      <c r="N1373" s="6">
        <v>1</v>
      </c>
      <c r="O1373" s="6">
        <v>0</v>
      </c>
      <c r="P1373" s="6">
        <v>1</v>
      </c>
      <c r="Q1373" s="7" t="s">
        <v>153</v>
      </c>
      <c r="R1373" s="8">
        <v>380.8</v>
      </c>
      <c r="S1373" s="20">
        <v>1.6</v>
      </c>
      <c r="T1373" s="9">
        <v>55</v>
      </c>
    </row>
    <row r="1374" spans="1:20" ht="15" thickBot="1" x14ac:dyDescent="0.35">
      <c r="A1374" s="2" t="s">
        <v>67</v>
      </c>
      <c r="B1374" s="3" t="s">
        <v>33</v>
      </c>
      <c r="C1374" s="4" t="s">
        <v>241</v>
      </c>
      <c r="D1374" s="29" t="str">
        <f>VLOOKUP(C1374,Tabla!A:B,2,0)</f>
        <v>Noche</v>
      </c>
      <c r="E1374" s="5">
        <v>22</v>
      </c>
      <c r="F1374" s="5">
        <v>22</v>
      </c>
      <c r="G1374" s="5">
        <v>0</v>
      </c>
      <c r="H1374" s="5">
        <v>0</v>
      </c>
      <c r="I1374" s="5">
        <v>0</v>
      </c>
      <c r="J1374" s="5">
        <v>22</v>
      </c>
      <c r="K1374" s="5">
        <v>22</v>
      </c>
      <c r="L1374" s="5">
        <v>0</v>
      </c>
      <c r="M1374" s="5">
        <v>0</v>
      </c>
      <c r="N1374" s="6">
        <v>1</v>
      </c>
      <c r="O1374" s="6">
        <v>0</v>
      </c>
      <c r="P1374" s="6">
        <v>1</v>
      </c>
      <c r="Q1374" s="7" t="s">
        <v>243</v>
      </c>
      <c r="R1374" s="8">
        <v>305.72727272727275</v>
      </c>
      <c r="S1374" s="20">
        <v>1.3636363636363635</v>
      </c>
      <c r="T1374" s="9">
        <v>46.75</v>
      </c>
    </row>
    <row r="1375" spans="1:20" ht="15" thickBot="1" x14ac:dyDescent="0.35">
      <c r="A1375" s="2" t="s">
        <v>67</v>
      </c>
      <c r="B1375" s="3" t="s">
        <v>33</v>
      </c>
      <c r="C1375" s="4" t="s">
        <v>245</v>
      </c>
      <c r="D1375" s="29" t="str">
        <f>VLOOKUP(C1375,Tabla!A:B,2,0)</f>
        <v>Noche</v>
      </c>
      <c r="E1375" s="5">
        <v>18</v>
      </c>
      <c r="F1375" s="5">
        <v>18</v>
      </c>
      <c r="G1375" s="5">
        <v>0</v>
      </c>
      <c r="H1375" s="5">
        <v>0</v>
      </c>
      <c r="I1375" s="5">
        <v>0</v>
      </c>
      <c r="J1375" s="5">
        <v>18</v>
      </c>
      <c r="K1375" s="5">
        <v>18</v>
      </c>
      <c r="L1375" s="5">
        <v>0</v>
      </c>
      <c r="M1375" s="5">
        <v>0</v>
      </c>
      <c r="N1375" s="6">
        <v>1</v>
      </c>
      <c r="O1375" s="6">
        <v>0</v>
      </c>
      <c r="P1375" s="6">
        <v>1</v>
      </c>
      <c r="Q1375" s="7" t="s">
        <v>248</v>
      </c>
      <c r="R1375" s="8">
        <v>273.88888888888891</v>
      </c>
      <c r="S1375" s="20">
        <v>1.5</v>
      </c>
      <c r="T1375" s="9">
        <v>48.25</v>
      </c>
    </row>
    <row r="1376" spans="1:20" ht="15" thickBot="1" x14ac:dyDescent="0.35">
      <c r="A1376" s="17" t="s">
        <v>422</v>
      </c>
      <c r="B1376" s="16" t="s">
        <v>22</v>
      </c>
      <c r="C1376" s="15" t="s">
        <v>44</v>
      </c>
      <c r="D1376" s="29" t="str">
        <f>VLOOKUP(C1376,Tabla!A:B,2,0)</f>
        <v>Mañana</v>
      </c>
      <c r="E1376" s="14">
        <v>44</v>
      </c>
      <c r="F1376" s="14">
        <v>44</v>
      </c>
      <c r="G1376" s="14">
        <v>0</v>
      </c>
      <c r="H1376" s="14">
        <v>0</v>
      </c>
      <c r="I1376" s="14">
        <v>0</v>
      </c>
      <c r="J1376" s="14">
        <v>43</v>
      </c>
      <c r="K1376" s="14">
        <v>44</v>
      </c>
      <c r="L1376" s="14">
        <v>0</v>
      </c>
      <c r="M1376" s="14">
        <v>0</v>
      </c>
      <c r="N1376" s="13">
        <v>0.97727272727272729</v>
      </c>
      <c r="O1376" s="13">
        <v>0</v>
      </c>
      <c r="P1376" s="13">
        <v>1</v>
      </c>
      <c r="Q1376" s="12" t="s">
        <v>602</v>
      </c>
      <c r="R1376" s="19">
        <v>508.15909090909093</v>
      </c>
      <c r="S1376" s="21">
        <v>7.6136363636363633</v>
      </c>
      <c r="T1376" s="18">
        <v>72.931034482758619</v>
      </c>
    </row>
    <row r="1377" spans="1:20" ht="15" thickBot="1" x14ac:dyDescent="0.35">
      <c r="A1377" s="17" t="s">
        <v>422</v>
      </c>
      <c r="B1377" s="16" t="s">
        <v>22</v>
      </c>
      <c r="C1377" s="15" t="s">
        <v>77</v>
      </c>
      <c r="D1377" s="29" t="str">
        <f>VLOOKUP(C1377,Tabla!A:B,2,0)</f>
        <v>Mañana</v>
      </c>
      <c r="E1377" s="14">
        <v>55</v>
      </c>
      <c r="F1377" s="14">
        <v>55</v>
      </c>
      <c r="G1377" s="14">
        <v>0</v>
      </c>
      <c r="H1377" s="14">
        <v>0</v>
      </c>
      <c r="I1377" s="14">
        <v>0</v>
      </c>
      <c r="J1377" s="14">
        <v>55</v>
      </c>
      <c r="K1377" s="14">
        <v>55</v>
      </c>
      <c r="L1377" s="14">
        <v>0</v>
      </c>
      <c r="M1377" s="14">
        <v>0</v>
      </c>
      <c r="N1377" s="13">
        <v>1</v>
      </c>
      <c r="O1377" s="13">
        <v>0</v>
      </c>
      <c r="P1377" s="13">
        <v>1</v>
      </c>
      <c r="Q1377" s="12" t="s">
        <v>374</v>
      </c>
      <c r="R1377" s="19">
        <v>699.2</v>
      </c>
      <c r="S1377" s="21">
        <v>2.3090909090909091</v>
      </c>
      <c r="T1377" s="18">
        <v>91.857142857142861</v>
      </c>
    </row>
    <row r="1378" spans="1:20" ht="15" thickBot="1" x14ac:dyDescent="0.35">
      <c r="A1378" s="17" t="s">
        <v>422</v>
      </c>
      <c r="B1378" s="16" t="s">
        <v>22</v>
      </c>
      <c r="C1378" s="15" t="s">
        <v>97</v>
      </c>
      <c r="D1378" s="29" t="str">
        <f>VLOOKUP(C1378,Tabla!A:B,2,0)</f>
        <v>Mañana</v>
      </c>
      <c r="E1378" s="14">
        <v>91</v>
      </c>
      <c r="F1378" s="14">
        <v>89</v>
      </c>
      <c r="G1378" s="14">
        <v>0</v>
      </c>
      <c r="H1378" s="14">
        <v>2</v>
      </c>
      <c r="I1378" s="14">
        <v>2</v>
      </c>
      <c r="J1378" s="14">
        <v>88</v>
      </c>
      <c r="K1378" s="14">
        <v>89</v>
      </c>
      <c r="L1378" s="14">
        <v>0</v>
      </c>
      <c r="M1378" s="14">
        <v>0</v>
      </c>
      <c r="N1378" s="13">
        <v>0.9887640449438202</v>
      </c>
      <c r="O1378" s="13">
        <v>2.197802197802198E-2</v>
      </c>
      <c r="P1378" s="13">
        <v>0.97802197802197799</v>
      </c>
      <c r="Q1378" s="12" t="s">
        <v>330</v>
      </c>
      <c r="R1378" s="19">
        <v>581.96629213483141</v>
      </c>
      <c r="S1378" s="21">
        <v>2.2584269662921348</v>
      </c>
      <c r="T1378" s="18">
        <v>71.42647058823529</v>
      </c>
    </row>
    <row r="1379" spans="1:20" ht="15" thickBot="1" x14ac:dyDescent="0.35">
      <c r="A1379" s="17" t="s">
        <v>422</v>
      </c>
      <c r="B1379" s="16" t="s">
        <v>22</v>
      </c>
      <c r="C1379" s="15" t="s">
        <v>117</v>
      </c>
      <c r="D1379" s="29" t="str">
        <f>VLOOKUP(C1379,Tabla!A:B,2,0)</f>
        <v>Mañana</v>
      </c>
      <c r="E1379" s="14">
        <v>106</v>
      </c>
      <c r="F1379" s="14">
        <v>103</v>
      </c>
      <c r="G1379" s="14">
        <v>1</v>
      </c>
      <c r="H1379" s="14">
        <v>2</v>
      </c>
      <c r="I1379" s="14">
        <v>3</v>
      </c>
      <c r="J1379" s="14">
        <v>101</v>
      </c>
      <c r="K1379" s="14">
        <v>103</v>
      </c>
      <c r="L1379" s="14">
        <v>0</v>
      </c>
      <c r="M1379" s="14">
        <v>0</v>
      </c>
      <c r="N1379" s="13">
        <v>0.98058252427184467</v>
      </c>
      <c r="O1379" s="13">
        <v>2.8301886792452831E-2</v>
      </c>
      <c r="P1379" s="13">
        <v>0.97169811320754718</v>
      </c>
      <c r="Q1379" s="12" t="s">
        <v>481</v>
      </c>
      <c r="R1379" s="19">
        <v>630.54368932038835</v>
      </c>
      <c r="S1379" s="21">
        <v>4.0776699029126213</v>
      </c>
      <c r="T1379" s="18">
        <v>77.14492753623189</v>
      </c>
    </row>
    <row r="1380" spans="1:20" ht="15" thickBot="1" x14ac:dyDescent="0.35">
      <c r="A1380" s="17" t="s">
        <v>422</v>
      </c>
      <c r="B1380" s="16" t="s">
        <v>22</v>
      </c>
      <c r="C1380" s="15" t="s">
        <v>130</v>
      </c>
      <c r="D1380" s="29" t="str">
        <f>VLOOKUP(C1380,Tabla!A:B,2,0)</f>
        <v>Mañana</v>
      </c>
      <c r="E1380" s="14">
        <v>113</v>
      </c>
      <c r="F1380" s="14">
        <v>111</v>
      </c>
      <c r="G1380" s="14">
        <v>2</v>
      </c>
      <c r="H1380" s="14">
        <v>0</v>
      </c>
      <c r="I1380" s="14">
        <v>2</v>
      </c>
      <c r="J1380" s="14">
        <v>110</v>
      </c>
      <c r="K1380" s="14">
        <v>111</v>
      </c>
      <c r="L1380" s="14">
        <v>0</v>
      </c>
      <c r="M1380" s="14">
        <v>0</v>
      </c>
      <c r="N1380" s="13">
        <v>0.99099099099099097</v>
      </c>
      <c r="O1380" s="13">
        <v>1.7699115044247787E-2</v>
      </c>
      <c r="P1380" s="13">
        <v>0.98230088495575218</v>
      </c>
      <c r="Q1380" s="12" t="s">
        <v>506</v>
      </c>
      <c r="R1380" s="19">
        <v>626.68468468468473</v>
      </c>
      <c r="S1380" s="21">
        <v>1.9819819819819819</v>
      </c>
      <c r="T1380" s="18">
        <v>80.434782608695656</v>
      </c>
    </row>
    <row r="1381" spans="1:20" ht="15" thickBot="1" x14ac:dyDescent="0.35">
      <c r="A1381" s="17" t="s">
        <v>422</v>
      </c>
      <c r="B1381" s="16" t="s">
        <v>22</v>
      </c>
      <c r="C1381" s="15" t="s">
        <v>142</v>
      </c>
      <c r="D1381" s="29" t="str">
        <f>VLOOKUP(C1381,Tabla!A:B,2,0)</f>
        <v>Mañana</v>
      </c>
      <c r="E1381" s="14">
        <v>90</v>
      </c>
      <c r="F1381" s="14">
        <v>89</v>
      </c>
      <c r="G1381" s="14">
        <v>0</v>
      </c>
      <c r="H1381" s="14">
        <v>1</v>
      </c>
      <c r="I1381" s="14">
        <v>1</v>
      </c>
      <c r="J1381" s="14">
        <v>87</v>
      </c>
      <c r="K1381" s="14">
        <v>89</v>
      </c>
      <c r="L1381" s="14">
        <v>0</v>
      </c>
      <c r="M1381" s="14">
        <v>0</v>
      </c>
      <c r="N1381" s="13">
        <v>0.97752808988764039</v>
      </c>
      <c r="O1381" s="13">
        <v>1.1111111111111112E-2</v>
      </c>
      <c r="P1381" s="13">
        <v>0.98888888888888893</v>
      </c>
      <c r="Q1381" s="12" t="s">
        <v>234</v>
      </c>
      <c r="R1381" s="19">
        <v>551.71910112359546</v>
      </c>
      <c r="S1381" s="21">
        <v>8.5056179775280896</v>
      </c>
      <c r="T1381" s="18">
        <v>90.179487179487182</v>
      </c>
    </row>
    <row r="1382" spans="1:20" ht="15" thickBot="1" x14ac:dyDescent="0.35">
      <c r="A1382" s="17" t="s">
        <v>422</v>
      </c>
      <c r="B1382" s="16" t="s">
        <v>22</v>
      </c>
      <c r="C1382" s="15" t="s">
        <v>155</v>
      </c>
      <c r="D1382" s="29" t="str">
        <f>VLOOKUP(C1382,Tabla!A:B,2,0)</f>
        <v>Mañana</v>
      </c>
      <c r="E1382" s="14">
        <v>103</v>
      </c>
      <c r="F1382" s="14">
        <v>102</v>
      </c>
      <c r="G1382" s="14">
        <v>0</v>
      </c>
      <c r="H1382" s="14">
        <v>1</v>
      </c>
      <c r="I1382" s="14">
        <v>1</v>
      </c>
      <c r="J1382" s="14">
        <v>99</v>
      </c>
      <c r="K1382" s="14">
        <v>102</v>
      </c>
      <c r="L1382" s="14">
        <v>0</v>
      </c>
      <c r="M1382" s="14">
        <v>0</v>
      </c>
      <c r="N1382" s="13">
        <v>0.97058823529411764</v>
      </c>
      <c r="O1382" s="13">
        <v>9.7087378640776691E-3</v>
      </c>
      <c r="P1382" s="13">
        <v>0.99029126213592233</v>
      </c>
      <c r="Q1382" s="12" t="s">
        <v>322</v>
      </c>
      <c r="R1382" s="19">
        <v>528.88235294117646</v>
      </c>
      <c r="S1382" s="21">
        <v>2.6764705882352939</v>
      </c>
      <c r="T1382" s="18">
        <v>89.333333333333329</v>
      </c>
    </row>
    <row r="1383" spans="1:20" ht="15" thickBot="1" x14ac:dyDescent="0.35">
      <c r="A1383" s="17" t="s">
        <v>422</v>
      </c>
      <c r="B1383" s="16" t="s">
        <v>22</v>
      </c>
      <c r="C1383" s="15" t="s">
        <v>165</v>
      </c>
      <c r="D1383" s="29" t="str">
        <f>VLOOKUP(C1383,Tabla!A:B,2,0)</f>
        <v>Mañana</v>
      </c>
      <c r="E1383" s="14">
        <v>100</v>
      </c>
      <c r="F1383" s="14">
        <v>100</v>
      </c>
      <c r="G1383" s="14">
        <v>0</v>
      </c>
      <c r="H1383" s="14">
        <v>0</v>
      </c>
      <c r="I1383" s="14">
        <v>0</v>
      </c>
      <c r="J1383" s="14">
        <v>100</v>
      </c>
      <c r="K1383" s="14">
        <v>100</v>
      </c>
      <c r="L1383" s="14">
        <v>0</v>
      </c>
      <c r="M1383" s="14">
        <v>0</v>
      </c>
      <c r="N1383" s="13">
        <v>1</v>
      </c>
      <c r="O1383" s="13">
        <v>0</v>
      </c>
      <c r="P1383" s="13">
        <v>1</v>
      </c>
      <c r="Q1383" s="12" t="s">
        <v>439</v>
      </c>
      <c r="R1383" s="19">
        <v>579.6</v>
      </c>
      <c r="S1383" s="21">
        <v>1.53</v>
      </c>
      <c r="T1383" s="18">
        <v>97.759259259259252</v>
      </c>
    </row>
    <row r="1384" spans="1:20" ht="15" thickBot="1" x14ac:dyDescent="0.35">
      <c r="A1384" s="17" t="s">
        <v>422</v>
      </c>
      <c r="B1384" s="16" t="s">
        <v>22</v>
      </c>
      <c r="C1384" s="15" t="s">
        <v>176</v>
      </c>
      <c r="D1384" s="29" t="str">
        <f>VLOOKUP(C1384,Tabla!A:B,2,0)</f>
        <v>Tarde</v>
      </c>
      <c r="E1384" s="14">
        <v>80</v>
      </c>
      <c r="F1384" s="14">
        <v>80</v>
      </c>
      <c r="G1384" s="14">
        <v>0</v>
      </c>
      <c r="H1384" s="14">
        <v>0</v>
      </c>
      <c r="I1384" s="14">
        <v>0</v>
      </c>
      <c r="J1384" s="14">
        <v>80</v>
      </c>
      <c r="K1384" s="14">
        <v>80</v>
      </c>
      <c r="L1384" s="14">
        <v>0</v>
      </c>
      <c r="M1384" s="14">
        <v>0</v>
      </c>
      <c r="N1384" s="13">
        <v>1</v>
      </c>
      <c r="O1384" s="13">
        <v>0</v>
      </c>
      <c r="P1384" s="13">
        <v>1</v>
      </c>
      <c r="Q1384" s="12" t="s">
        <v>334</v>
      </c>
      <c r="R1384" s="19">
        <v>572.36249999999995</v>
      </c>
      <c r="S1384" s="21">
        <v>2.1749999999999998</v>
      </c>
      <c r="T1384" s="18">
        <v>86.189655172413794</v>
      </c>
    </row>
    <row r="1385" spans="1:20" ht="15" thickBot="1" x14ac:dyDescent="0.35">
      <c r="A1385" s="17" t="s">
        <v>422</v>
      </c>
      <c r="B1385" s="16" t="s">
        <v>22</v>
      </c>
      <c r="C1385" s="15" t="s">
        <v>189</v>
      </c>
      <c r="D1385" s="29" t="str">
        <f>VLOOKUP(C1385,Tabla!A:B,2,0)</f>
        <v>Tarde</v>
      </c>
      <c r="E1385" s="14">
        <v>89</v>
      </c>
      <c r="F1385" s="14">
        <v>88</v>
      </c>
      <c r="G1385" s="14">
        <v>0</v>
      </c>
      <c r="H1385" s="14">
        <v>1</v>
      </c>
      <c r="I1385" s="14">
        <v>1</v>
      </c>
      <c r="J1385" s="14">
        <v>86</v>
      </c>
      <c r="K1385" s="14">
        <v>88</v>
      </c>
      <c r="L1385" s="14">
        <v>0</v>
      </c>
      <c r="M1385" s="14">
        <v>0</v>
      </c>
      <c r="N1385" s="13">
        <v>0.97727272727272729</v>
      </c>
      <c r="O1385" s="13">
        <v>1.1235955056179775E-2</v>
      </c>
      <c r="P1385" s="13">
        <v>0.9887640449438202</v>
      </c>
      <c r="Q1385" s="12" t="s">
        <v>540</v>
      </c>
      <c r="R1385" s="19">
        <v>621.9545454545455</v>
      </c>
      <c r="S1385" s="21">
        <v>3.8636363636363638</v>
      </c>
      <c r="T1385" s="18">
        <v>79.508771929824562</v>
      </c>
    </row>
    <row r="1386" spans="1:20" ht="15" thickBot="1" x14ac:dyDescent="0.35">
      <c r="A1386" s="17" t="s">
        <v>422</v>
      </c>
      <c r="B1386" s="16" t="s">
        <v>22</v>
      </c>
      <c r="C1386" s="15" t="s">
        <v>199</v>
      </c>
      <c r="D1386" s="29" t="str">
        <f>VLOOKUP(C1386,Tabla!A:B,2,0)</f>
        <v>Tarde</v>
      </c>
      <c r="E1386" s="14">
        <v>78</v>
      </c>
      <c r="F1386" s="14">
        <v>78</v>
      </c>
      <c r="G1386" s="14">
        <v>0</v>
      </c>
      <c r="H1386" s="14">
        <v>0</v>
      </c>
      <c r="I1386" s="14">
        <v>0</v>
      </c>
      <c r="J1386" s="14">
        <v>78</v>
      </c>
      <c r="K1386" s="14">
        <v>78</v>
      </c>
      <c r="L1386" s="14">
        <v>0</v>
      </c>
      <c r="M1386" s="14">
        <v>0</v>
      </c>
      <c r="N1386" s="13">
        <v>1</v>
      </c>
      <c r="O1386" s="13">
        <v>0</v>
      </c>
      <c r="P1386" s="13">
        <v>1</v>
      </c>
      <c r="Q1386" s="12" t="s">
        <v>348</v>
      </c>
      <c r="R1386" s="19">
        <v>526.17948717948718</v>
      </c>
      <c r="S1386" s="21">
        <v>2.0641025641025643</v>
      </c>
      <c r="T1386" s="18">
        <v>73.2</v>
      </c>
    </row>
    <row r="1387" spans="1:20" ht="15" thickBot="1" x14ac:dyDescent="0.35">
      <c r="A1387" s="17" t="s">
        <v>422</v>
      </c>
      <c r="B1387" s="16" t="s">
        <v>22</v>
      </c>
      <c r="C1387" s="15" t="s">
        <v>204</v>
      </c>
      <c r="D1387" s="29" t="str">
        <f>VLOOKUP(C1387,Tabla!A:B,2,0)</f>
        <v>Tarde</v>
      </c>
      <c r="E1387" s="14">
        <v>80</v>
      </c>
      <c r="F1387" s="14">
        <v>78</v>
      </c>
      <c r="G1387" s="14">
        <v>1</v>
      </c>
      <c r="H1387" s="14">
        <v>1</v>
      </c>
      <c r="I1387" s="14">
        <v>2</v>
      </c>
      <c r="J1387" s="14">
        <v>64</v>
      </c>
      <c r="K1387" s="14">
        <v>78</v>
      </c>
      <c r="L1387" s="14">
        <v>0</v>
      </c>
      <c r="M1387" s="14">
        <v>0</v>
      </c>
      <c r="N1387" s="13">
        <v>0.82051282051282048</v>
      </c>
      <c r="O1387" s="13">
        <v>2.5000000000000001E-2</v>
      </c>
      <c r="P1387" s="13">
        <v>0.97499999999999998</v>
      </c>
      <c r="Q1387" s="12" t="s">
        <v>483</v>
      </c>
      <c r="R1387" s="19">
        <v>570.97435897435901</v>
      </c>
      <c r="S1387" s="21">
        <v>13.820512820512821</v>
      </c>
      <c r="T1387" s="18">
        <v>71.029411764705884</v>
      </c>
    </row>
    <row r="1388" spans="1:20" ht="15" thickBot="1" x14ac:dyDescent="0.35">
      <c r="A1388" s="17" t="s">
        <v>422</v>
      </c>
      <c r="B1388" s="16" t="s">
        <v>22</v>
      </c>
      <c r="C1388" s="15" t="s">
        <v>210</v>
      </c>
      <c r="D1388" s="29" t="str">
        <f>VLOOKUP(C1388,Tabla!A:B,2,0)</f>
        <v>Tarde</v>
      </c>
      <c r="E1388" s="14">
        <v>84</v>
      </c>
      <c r="F1388" s="14">
        <v>84</v>
      </c>
      <c r="G1388" s="14">
        <v>0</v>
      </c>
      <c r="H1388" s="14">
        <v>0</v>
      </c>
      <c r="I1388" s="14">
        <v>0</v>
      </c>
      <c r="J1388" s="14">
        <v>84</v>
      </c>
      <c r="K1388" s="14">
        <v>84</v>
      </c>
      <c r="L1388" s="14">
        <v>0</v>
      </c>
      <c r="M1388" s="14">
        <v>0</v>
      </c>
      <c r="N1388" s="13">
        <v>1</v>
      </c>
      <c r="O1388" s="13">
        <v>0</v>
      </c>
      <c r="P1388" s="13">
        <v>1</v>
      </c>
      <c r="Q1388" s="12" t="s">
        <v>382</v>
      </c>
      <c r="R1388" s="19">
        <v>496.75</v>
      </c>
      <c r="S1388" s="21">
        <v>1.6547619047619049</v>
      </c>
      <c r="T1388" s="18">
        <v>75.666666666666671</v>
      </c>
    </row>
    <row r="1389" spans="1:20" ht="15" thickBot="1" x14ac:dyDescent="0.35">
      <c r="A1389" s="17" t="s">
        <v>422</v>
      </c>
      <c r="B1389" s="16" t="s">
        <v>22</v>
      </c>
      <c r="C1389" s="15" t="s">
        <v>215</v>
      </c>
      <c r="D1389" s="29" t="str">
        <f>VLOOKUP(C1389,Tabla!A:B,2,0)</f>
        <v>Tarde</v>
      </c>
      <c r="E1389" s="14">
        <v>91</v>
      </c>
      <c r="F1389" s="14">
        <v>86</v>
      </c>
      <c r="G1389" s="14">
        <v>2</v>
      </c>
      <c r="H1389" s="14">
        <v>3</v>
      </c>
      <c r="I1389" s="14">
        <v>5</v>
      </c>
      <c r="J1389" s="14">
        <v>84</v>
      </c>
      <c r="K1389" s="14">
        <v>86</v>
      </c>
      <c r="L1389" s="14">
        <v>0</v>
      </c>
      <c r="M1389" s="14">
        <v>0</v>
      </c>
      <c r="N1389" s="13">
        <v>0.97674418604651159</v>
      </c>
      <c r="O1389" s="13">
        <v>5.4945054945054944E-2</v>
      </c>
      <c r="P1389" s="13">
        <v>0.94505494505494503</v>
      </c>
      <c r="Q1389" s="12" t="s">
        <v>448</v>
      </c>
      <c r="R1389" s="19">
        <v>648.20930232558135</v>
      </c>
      <c r="S1389" s="21">
        <v>7.9069767441860463</v>
      </c>
      <c r="T1389" s="18">
        <v>72.833333333333329</v>
      </c>
    </row>
    <row r="1390" spans="1:20" ht="15" thickBot="1" x14ac:dyDescent="0.35">
      <c r="A1390" s="17" t="s">
        <v>422</v>
      </c>
      <c r="B1390" s="16" t="s">
        <v>22</v>
      </c>
      <c r="C1390" s="15" t="s">
        <v>220</v>
      </c>
      <c r="D1390" s="29" t="str">
        <f>VLOOKUP(C1390,Tabla!A:B,2,0)</f>
        <v>Tarde</v>
      </c>
      <c r="E1390" s="14">
        <v>101</v>
      </c>
      <c r="F1390" s="14">
        <v>96</v>
      </c>
      <c r="G1390" s="14">
        <v>2</v>
      </c>
      <c r="H1390" s="14">
        <v>3</v>
      </c>
      <c r="I1390" s="14">
        <v>5</v>
      </c>
      <c r="J1390" s="14">
        <v>96</v>
      </c>
      <c r="K1390" s="14">
        <v>96</v>
      </c>
      <c r="L1390" s="14">
        <v>0</v>
      </c>
      <c r="M1390" s="14">
        <v>0</v>
      </c>
      <c r="N1390" s="13">
        <v>1</v>
      </c>
      <c r="O1390" s="13">
        <v>4.9504950495049507E-2</v>
      </c>
      <c r="P1390" s="13">
        <v>0.95049504950495045</v>
      </c>
      <c r="Q1390" s="12" t="s">
        <v>333</v>
      </c>
      <c r="R1390" s="19">
        <v>514.91666666666663</v>
      </c>
      <c r="S1390" s="21">
        <v>2.0520833333333335</v>
      </c>
      <c r="T1390" s="18">
        <v>94.698113207547166</v>
      </c>
    </row>
    <row r="1391" spans="1:20" ht="15" thickBot="1" x14ac:dyDescent="0.35">
      <c r="A1391" s="17" t="s">
        <v>422</v>
      </c>
      <c r="B1391" s="16" t="s">
        <v>22</v>
      </c>
      <c r="C1391" s="15" t="s">
        <v>226</v>
      </c>
      <c r="D1391" s="29" t="str">
        <f>VLOOKUP(C1391,Tabla!A:B,2,0)</f>
        <v>Tarde</v>
      </c>
      <c r="E1391" s="14">
        <v>112</v>
      </c>
      <c r="F1391" s="14">
        <v>112</v>
      </c>
      <c r="G1391" s="14">
        <v>0</v>
      </c>
      <c r="H1391" s="14">
        <v>0</v>
      </c>
      <c r="I1391" s="14">
        <v>0</v>
      </c>
      <c r="J1391" s="14">
        <v>112</v>
      </c>
      <c r="K1391" s="14">
        <v>112</v>
      </c>
      <c r="L1391" s="14">
        <v>0</v>
      </c>
      <c r="M1391" s="14">
        <v>0</v>
      </c>
      <c r="N1391" s="13">
        <v>1</v>
      </c>
      <c r="O1391" s="13">
        <v>0</v>
      </c>
      <c r="P1391" s="13">
        <v>1</v>
      </c>
      <c r="Q1391" s="12" t="s">
        <v>492</v>
      </c>
      <c r="R1391" s="19">
        <v>606.99107142857144</v>
      </c>
      <c r="S1391" s="21">
        <v>2.3839285714285716</v>
      </c>
      <c r="T1391" s="18">
        <v>82.478873239436624</v>
      </c>
    </row>
    <row r="1392" spans="1:20" ht="15" thickBot="1" x14ac:dyDescent="0.35">
      <c r="A1392" s="17" t="s">
        <v>422</v>
      </c>
      <c r="B1392" s="16" t="s">
        <v>22</v>
      </c>
      <c r="C1392" s="15" t="s">
        <v>231</v>
      </c>
      <c r="D1392" s="29" t="str">
        <f>VLOOKUP(C1392,Tabla!A:B,2,0)</f>
        <v>Noche</v>
      </c>
      <c r="E1392" s="14">
        <v>86</v>
      </c>
      <c r="F1392" s="14">
        <v>85</v>
      </c>
      <c r="G1392" s="14">
        <v>1</v>
      </c>
      <c r="H1392" s="14">
        <v>0</v>
      </c>
      <c r="I1392" s="14">
        <v>1</v>
      </c>
      <c r="J1392" s="14">
        <v>85</v>
      </c>
      <c r="K1392" s="14">
        <v>85</v>
      </c>
      <c r="L1392" s="14">
        <v>0</v>
      </c>
      <c r="M1392" s="14">
        <v>0</v>
      </c>
      <c r="N1392" s="13">
        <v>1</v>
      </c>
      <c r="O1392" s="13">
        <v>1.1627906976744186E-2</v>
      </c>
      <c r="P1392" s="13">
        <v>0.98837209302325579</v>
      </c>
      <c r="Q1392" s="12" t="s">
        <v>486</v>
      </c>
      <c r="R1392" s="19">
        <v>474.8</v>
      </c>
      <c r="S1392" s="21">
        <v>2.0235294117647058</v>
      </c>
      <c r="T1392" s="18">
        <v>82.179487179487182</v>
      </c>
    </row>
    <row r="1393" spans="1:20" ht="15" thickBot="1" x14ac:dyDescent="0.35">
      <c r="A1393" s="17" t="s">
        <v>422</v>
      </c>
      <c r="B1393" s="16" t="s">
        <v>22</v>
      </c>
      <c r="C1393" s="15" t="s">
        <v>235</v>
      </c>
      <c r="D1393" s="29" t="str">
        <f>VLOOKUP(C1393,Tabla!A:B,2,0)</f>
        <v>Noche</v>
      </c>
      <c r="E1393" s="14">
        <v>89</v>
      </c>
      <c r="F1393" s="14">
        <v>89</v>
      </c>
      <c r="G1393" s="14">
        <v>0</v>
      </c>
      <c r="H1393" s="14">
        <v>0</v>
      </c>
      <c r="I1393" s="14">
        <v>0</v>
      </c>
      <c r="J1393" s="14">
        <v>89</v>
      </c>
      <c r="K1393" s="14">
        <v>89</v>
      </c>
      <c r="L1393" s="14">
        <v>0</v>
      </c>
      <c r="M1393" s="14">
        <v>0</v>
      </c>
      <c r="N1393" s="13">
        <v>1</v>
      </c>
      <c r="O1393" s="13">
        <v>0</v>
      </c>
      <c r="P1393" s="13">
        <v>1</v>
      </c>
      <c r="Q1393" s="12" t="s">
        <v>389</v>
      </c>
      <c r="R1393" s="19">
        <v>583.25842696629218</v>
      </c>
      <c r="S1393" s="21">
        <v>1.3595505617977528</v>
      </c>
      <c r="T1393" s="18">
        <v>73.952380952380949</v>
      </c>
    </row>
    <row r="1394" spans="1:20" ht="15" thickBot="1" x14ac:dyDescent="0.35">
      <c r="A1394" s="17" t="s">
        <v>422</v>
      </c>
      <c r="B1394" s="16" t="s">
        <v>22</v>
      </c>
      <c r="C1394" s="15" t="s">
        <v>241</v>
      </c>
      <c r="D1394" s="29" t="str">
        <f>VLOOKUP(C1394,Tabla!A:B,2,0)</f>
        <v>Noche</v>
      </c>
      <c r="E1394" s="14">
        <v>48</v>
      </c>
      <c r="F1394" s="14">
        <v>48</v>
      </c>
      <c r="G1394" s="14">
        <v>0</v>
      </c>
      <c r="H1394" s="14">
        <v>0</v>
      </c>
      <c r="I1394" s="14">
        <v>0</v>
      </c>
      <c r="J1394" s="14">
        <v>48</v>
      </c>
      <c r="K1394" s="14">
        <v>48</v>
      </c>
      <c r="L1394" s="14">
        <v>0</v>
      </c>
      <c r="M1394" s="14">
        <v>0</v>
      </c>
      <c r="N1394" s="13">
        <v>1</v>
      </c>
      <c r="O1394" s="13">
        <v>0</v>
      </c>
      <c r="P1394" s="13">
        <v>1</v>
      </c>
      <c r="Q1394" s="12" t="s">
        <v>452</v>
      </c>
      <c r="R1394" s="19">
        <v>670.45833333333337</v>
      </c>
      <c r="S1394" s="21">
        <v>1.6666666666666667</v>
      </c>
      <c r="T1394" s="18">
        <v>86.222222222222229</v>
      </c>
    </row>
    <row r="1395" spans="1:20" ht="15" thickBot="1" x14ac:dyDescent="0.35">
      <c r="A1395" s="17" t="s">
        <v>422</v>
      </c>
      <c r="B1395" s="16" t="s">
        <v>22</v>
      </c>
      <c r="C1395" s="15" t="s">
        <v>245</v>
      </c>
      <c r="D1395" s="29" t="str">
        <f>VLOOKUP(C1395,Tabla!A:B,2,0)</f>
        <v>Noche</v>
      </c>
      <c r="E1395" s="14">
        <v>39</v>
      </c>
      <c r="F1395" s="14">
        <v>35</v>
      </c>
      <c r="G1395" s="14">
        <v>0</v>
      </c>
      <c r="H1395" s="14">
        <v>4</v>
      </c>
      <c r="I1395" s="14">
        <v>4</v>
      </c>
      <c r="J1395" s="14">
        <v>16</v>
      </c>
      <c r="K1395" s="14">
        <v>35</v>
      </c>
      <c r="L1395" s="14">
        <v>0</v>
      </c>
      <c r="M1395" s="14">
        <v>0</v>
      </c>
      <c r="N1395" s="13">
        <v>0.45714285714285713</v>
      </c>
      <c r="O1395" s="13">
        <v>0.10256410256410256</v>
      </c>
      <c r="P1395" s="13">
        <v>0.89743589743589747</v>
      </c>
      <c r="Q1395" s="12" t="s">
        <v>340</v>
      </c>
      <c r="R1395" s="19">
        <v>489.48571428571427</v>
      </c>
      <c r="S1395" s="21">
        <v>57.6</v>
      </c>
      <c r="T1395" s="18">
        <v>100.44444444444444</v>
      </c>
    </row>
    <row r="1396" spans="1:20" ht="15" thickBot="1" x14ac:dyDescent="0.35">
      <c r="A1396" s="17" t="s">
        <v>262</v>
      </c>
      <c r="B1396" s="16" t="s">
        <v>28</v>
      </c>
      <c r="C1396" s="15" t="s">
        <v>44</v>
      </c>
      <c r="D1396" s="29" t="str">
        <f>VLOOKUP(C1396,Tabla!A:B,2,0)</f>
        <v>Mañana</v>
      </c>
      <c r="E1396" s="14">
        <v>30</v>
      </c>
      <c r="F1396" s="14">
        <v>29</v>
      </c>
      <c r="G1396" s="14">
        <v>1</v>
      </c>
      <c r="H1396" s="14">
        <v>0</v>
      </c>
      <c r="I1396" s="14">
        <v>1</v>
      </c>
      <c r="J1396" s="14">
        <v>29</v>
      </c>
      <c r="K1396" s="14">
        <v>29</v>
      </c>
      <c r="L1396" s="14">
        <v>0</v>
      </c>
      <c r="M1396" s="14">
        <v>0</v>
      </c>
      <c r="N1396" s="13">
        <v>1</v>
      </c>
      <c r="O1396" s="13">
        <v>3.3333333333333333E-2</v>
      </c>
      <c r="P1396" s="13">
        <v>0.96666666666666667</v>
      </c>
      <c r="Q1396" s="12" t="s">
        <v>87</v>
      </c>
      <c r="R1396" s="19">
        <v>303.75862068965517</v>
      </c>
      <c r="S1396" s="21">
        <v>1.2758620689655171</v>
      </c>
      <c r="T1396" s="18">
        <v>80.181818181818187</v>
      </c>
    </row>
    <row r="1397" spans="1:20" ht="15" thickBot="1" x14ac:dyDescent="0.35">
      <c r="A1397" s="17" t="s">
        <v>262</v>
      </c>
      <c r="B1397" s="16" t="s">
        <v>28</v>
      </c>
      <c r="C1397" s="15" t="s">
        <v>77</v>
      </c>
      <c r="D1397" s="29" t="str">
        <f>VLOOKUP(C1397,Tabla!A:B,2,0)</f>
        <v>Mañana</v>
      </c>
      <c r="E1397" s="14">
        <v>75</v>
      </c>
      <c r="F1397" s="14">
        <v>75</v>
      </c>
      <c r="G1397" s="14">
        <v>0</v>
      </c>
      <c r="H1397" s="14">
        <v>0</v>
      </c>
      <c r="I1397" s="14">
        <v>0</v>
      </c>
      <c r="J1397" s="14">
        <v>75</v>
      </c>
      <c r="K1397" s="14">
        <v>75</v>
      </c>
      <c r="L1397" s="14">
        <v>0</v>
      </c>
      <c r="M1397" s="14">
        <v>0</v>
      </c>
      <c r="N1397" s="13">
        <v>1</v>
      </c>
      <c r="O1397" s="13">
        <v>0</v>
      </c>
      <c r="P1397" s="13">
        <v>1</v>
      </c>
      <c r="Q1397" s="12" t="s">
        <v>88</v>
      </c>
      <c r="R1397" s="19">
        <v>439.73333333333335</v>
      </c>
      <c r="S1397" s="21">
        <v>1.3733333333333333</v>
      </c>
      <c r="T1397" s="18">
        <v>66.722222222222229</v>
      </c>
    </row>
    <row r="1398" spans="1:20" ht="15" thickBot="1" x14ac:dyDescent="0.35">
      <c r="A1398" s="17" t="s">
        <v>262</v>
      </c>
      <c r="B1398" s="16" t="s">
        <v>28</v>
      </c>
      <c r="C1398" s="15" t="s">
        <v>97</v>
      </c>
      <c r="D1398" s="29" t="str">
        <f>VLOOKUP(C1398,Tabla!A:B,2,0)</f>
        <v>Mañana</v>
      </c>
      <c r="E1398" s="14">
        <v>79</v>
      </c>
      <c r="F1398" s="14">
        <v>78</v>
      </c>
      <c r="G1398" s="14">
        <v>1</v>
      </c>
      <c r="H1398" s="14">
        <v>0</v>
      </c>
      <c r="I1398" s="14">
        <v>1</v>
      </c>
      <c r="J1398" s="14">
        <v>78</v>
      </c>
      <c r="K1398" s="14">
        <v>78</v>
      </c>
      <c r="L1398" s="14">
        <v>0</v>
      </c>
      <c r="M1398" s="14">
        <v>0</v>
      </c>
      <c r="N1398" s="13">
        <v>1</v>
      </c>
      <c r="O1398" s="13">
        <v>1.2658227848101266E-2</v>
      </c>
      <c r="P1398" s="13">
        <v>0.98734177215189878</v>
      </c>
      <c r="Q1398" s="12" t="s">
        <v>114</v>
      </c>
      <c r="R1398" s="19">
        <v>381.0128205128205</v>
      </c>
      <c r="S1398" s="21">
        <v>1.641025641025641</v>
      </c>
      <c r="T1398" s="18">
        <v>76.142857142857139</v>
      </c>
    </row>
    <row r="1399" spans="1:20" ht="15" thickBot="1" x14ac:dyDescent="0.35">
      <c r="A1399" s="17" t="s">
        <v>262</v>
      </c>
      <c r="B1399" s="16" t="s">
        <v>28</v>
      </c>
      <c r="C1399" s="15" t="s">
        <v>117</v>
      </c>
      <c r="D1399" s="29" t="str">
        <f>VLOOKUP(C1399,Tabla!A:B,2,0)</f>
        <v>Mañana</v>
      </c>
      <c r="E1399" s="14">
        <v>70</v>
      </c>
      <c r="F1399" s="14">
        <v>70</v>
      </c>
      <c r="G1399" s="14">
        <v>0</v>
      </c>
      <c r="H1399" s="14">
        <v>0</v>
      </c>
      <c r="I1399" s="14">
        <v>0</v>
      </c>
      <c r="J1399" s="14">
        <v>70</v>
      </c>
      <c r="K1399" s="14">
        <v>70</v>
      </c>
      <c r="L1399" s="14">
        <v>0</v>
      </c>
      <c r="M1399" s="14">
        <v>0</v>
      </c>
      <c r="N1399" s="13">
        <v>1</v>
      </c>
      <c r="O1399" s="13">
        <v>0</v>
      </c>
      <c r="P1399" s="13">
        <v>1</v>
      </c>
      <c r="Q1399" s="12" t="s">
        <v>166</v>
      </c>
      <c r="R1399" s="19">
        <v>442.7</v>
      </c>
      <c r="S1399" s="21">
        <v>2.2428571428571429</v>
      </c>
      <c r="T1399" s="18">
        <v>81.8125</v>
      </c>
    </row>
    <row r="1400" spans="1:20" ht="15" thickBot="1" x14ac:dyDescent="0.35">
      <c r="A1400" s="17" t="s">
        <v>262</v>
      </c>
      <c r="B1400" s="16" t="s">
        <v>28</v>
      </c>
      <c r="C1400" s="15" t="s">
        <v>130</v>
      </c>
      <c r="D1400" s="29" t="str">
        <f>VLOOKUP(C1400,Tabla!A:B,2,0)</f>
        <v>Mañana</v>
      </c>
      <c r="E1400" s="14">
        <v>95</v>
      </c>
      <c r="F1400" s="14">
        <v>94</v>
      </c>
      <c r="G1400" s="14">
        <v>1</v>
      </c>
      <c r="H1400" s="14">
        <v>0</v>
      </c>
      <c r="I1400" s="14">
        <v>1</v>
      </c>
      <c r="J1400" s="14">
        <v>94</v>
      </c>
      <c r="K1400" s="14">
        <v>94</v>
      </c>
      <c r="L1400" s="14">
        <v>0</v>
      </c>
      <c r="M1400" s="14">
        <v>0</v>
      </c>
      <c r="N1400" s="13">
        <v>1</v>
      </c>
      <c r="O1400" s="13">
        <v>1.0526315789473684E-2</v>
      </c>
      <c r="P1400" s="13">
        <v>0.98947368421052628</v>
      </c>
      <c r="Q1400" s="12" t="s">
        <v>227</v>
      </c>
      <c r="R1400" s="19">
        <v>447.15957446808511</v>
      </c>
      <c r="S1400" s="21">
        <v>1.5319148936170213</v>
      </c>
      <c r="T1400" s="18">
        <v>65.446808510638292</v>
      </c>
    </row>
    <row r="1401" spans="1:20" ht="15" thickBot="1" x14ac:dyDescent="0.35">
      <c r="A1401" s="17" t="s">
        <v>262</v>
      </c>
      <c r="B1401" s="16" t="s">
        <v>28</v>
      </c>
      <c r="C1401" s="15" t="s">
        <v>142</v>
      </c>
      <c r="D1401" s="29" t="str">
        <f>VLOOKUP(C1401,Tabla!A:B,2,0)</f>
        <v>Mañana</v>
      </c>
      <c r="E1401" s="14">
        <v>92</v>
      </c>
      <c r="F1401" s="14">
        <v>85</v>
      </c>
      <c r="G1401" s="14">
        <v>1</v>
      </c>
      <c r="H1401" s="14">
        <v>6</v>
      </c>
      <c r="I1401" s="14">
        <v>7</v>
      </c>
      <c r="J1401" s="14">
        <v>46</v>
      </c>
      <c r="K1401" s="14">
        <v>85</v>
      </c>
      <c r="L1401" s="14">
        <v>0</v>
      </c>
      <c r="M1401" s="14">
        <v>0</v>
      </c>
      <c r="N1401" s="13">
        <v>0.54117647058823526</v>
      </c>
      <c r="O1401" s="13">
        <v>7.6086956521739135E-2</v>
      </c>
      <c r="P1401" s="13">
        <v>0.92391304347826086</v>
      </c>
      <c r="Q1401" s="12" t="s">
        <v>314</v>
      </c>
      <c r="R1401" s="19">
        <v>493.07058823529411</v>
      </c>
      <c r="S1401" s="21">
        <v>51.27058823529412</v>
      </c>
      <c r="T1401" s="18">
        <v>96.115942028985501</v>
      </c>
    </row>
    <row r="1402" spans="1:20" ht="15" thickBot="1" x14ac:dyDescent="0.35">
      <c r="A1402" s="17" t="s">
        <v>262</v>
      </c>
      <c r="B1402" s="16" t="s">
        <v>28</v>
      </c>
      <c r="C1402" s="15" t="s">
        <v>155</v>
      </c>
      <c r="D1402" s="29" t="str">
        <f>VLOOKUP(C1402,Tabla!A:B,2,0)</f>
        <v>Mañana</v>
      </c>
      <c r="E1402" s="14">
        <v>83</v>
      </c>
      <c r="F1402" s="14">
        <v>82</v>
      </c>
      <c r="G1402" s="14">
        <v>1</v>
      </c>
      <c r="H1402" s="14">
        <v>0</v>
      </c>
      <c r="I1402" s="14">
        <v>1</v>
      </c>
      <c r="J1402" s="14">
        <v>81</v>
      </c>
      <c r="K1402" s="14">
        <v>82</v>
      </c>
      <c r="L1402" s="14">
        <v>0</v>
      </c>
      <c r="M1402" s="14">
        <v>0</v>
      </c>
      <c r="N1402" s="13">
        <v>0.98780487804878048</v>
      </c>
      <c r="O1402" s="13">
        <v>1.2048192771084338E-2</v>
      </c>
      <c r="P1402" s="13">
        <v>0.98795180722891562</v>
      </c>
      <c r="Q1402" s="12" t="s">
        <v>335</v>
      </c>
      <c r="R1402" s="19">
        <v>537.10975609756099</v>
      </c>
      <c r="S1402" s="21">
        <v>1.8048780487804879</v>
      </c>
      <c r="T1402" s="18">
        <v>64.879310344827587</v>
      </c>
    </row>
    <row r="1403" spans="1:20" ht="15" thickBot="1" x14ac:dyDescent="0.35">
      <c r="A1403" s="17" t="s">
        <v>262</v>
      </c>
      <c r="B1403" s="16" t="s">
        <v>28</v>
      </c>
      <c r="C1403" s="15" t="s">
        <v>165</v>
      </c>
      <c r="D1403" s="29" t="str">
        <f>VLOOKUP(C1403,Tabla!A:B,2,0)</f>
        <v>Mañana</v>
      </c>
      <c r="E1403" s="14">
        <v>83</v>
      </c>
      <c r="F1403" s="14">
        <v>82</v>
      </c>
      <c r="G1403" s="14">
        <v>0</v>
      </c>
      <c r="H1403" s="14">
        <v>1</v>
      </c>
      <c r="I1403" s="14">
        <v>1</v>
      </c>
      <c r="J1403" s="14">
        <v>81</v>
      </c>
      <c r="K1403" s="14">
        <v>82</v>
      </c>
      <c r="L1403" s="14">
        <v>0</v>
      </c>
      <c r="M1403" s="14">
        <v>0</v>
      </c>
      <c r="N1403" s="13">
        <v>0.98780487804878048</v>
      </c>
      <c r="O1403" s="13">
        <v>1.2048192771084338E-2</v>
      </c>
      <c r="P1403" s="13">
        <v>0.98795180722891562</v>
      </c>
      <c r="Q1403" s="12" t="s">
        <v>135</v>
      </c>
      <c r="R1403" s="19">
        <v>411.0609756097561</v>
      </c>
      <c r="S1403" s="21">
        <v>3.9024390243902438</v>
      </c>
      <c r="T1403" s="18">
        <v>69.340909090909093</v>
      </c>
    </row>
    <row r="1404" spans="1:20" ht="15" thickBot="1" x14ac:dyDescent="0.35">
      <c r="A1404" s="17" t="s">
        <v>262</v>
      </c>
      <c r="B1404" s="16" t="s">
        <v>28</v>
      </c>
      <c r="C1404" s="15" t="s">
        <v>176</v>
      </c>
      <c r="D1404" s="29" t="str">
        <f>VLOOKUP(C1404,Tabla!A:B,2,0)</f>
        <v>Tarde</v>
      </c>
      <c r="E1404" s="14">
        <v>71</v>
      </c>
      <c r="F1404" s="14">
        <v>71</v>
      </c>
      <c r="G1404" s="14">
        <v>0</v>
      </c>
      <c r="H1404" s="14">
        <v>0</v>
      </c>
      <c r="I1404" s="14">
        <v>0</v>
      </c>
      <c r="J1404" s="14">
        <v>71</v>
      </c>
      <c r="K1404" s="14">
        <v>71</v>
      </c>
      <c r="L1404" s="14">
        <v>0</v>
      </c>
      <c r="M1404" s="14">
        <v>0</v>
      </c>
      <c r="N1404" s="13">
        <v>1</v>
      </c>
      <c r="O1404" s="13">
        <v>0</v>
      </c>
      <c r="P1404" s="13">
        <v>1</v>
      </c>
      <c r="Q1404" s="12" t="s">
        <v>158</v>
      </c>
      <c r="R1404" s="19">
        <v>414.50704225352115</v>
      </c>
      <c r="S1404" s="21">
        <v>1.1971830985915493</v>
      </c>
      <c r="T1404" s="18">
        <v>74.055555555555557</v>
      </c>
    </row>
    <row r="1405" spans="1:20" ht="15" thickBot="1" x14ac:dyDescent="0.35">
      <c r="A1405" s="17" t="s">
        <v>262</v>
      </c>
      <c r="B1405" s="16" t="s">
        <v>28</v>
      </c>
      <c r="C1405" s="15" t="s">
        <v>189</v>
      </c>
      <c r="D1405" s="29" t="str">
        <f>VLOOKUP(C1405,Tabla!A:B,2,0)</f>
        <v>Tarde</v>
      </c>
      <c r="E1405" s="14">
        <v>90</v>
      </c>
      <c r="F1405" s="14">
        <v>89</v>
      </c>
      <c r="G1405" s="14">
        <v>1</v>
      </c>
      <c r="H1405" s="14">
        <v>0</v>
      </c>
      <c r="I1405" s="14">
        <v>1</v>
      </c>
      <c r="J1405" s="14">
        <v>70</v>
      </c>
      <c r="K1405" s="14">
        <v>89</v>
      </c>
      <c r="L1405" s="14">
        <v>0</v>
      </c>
      <c r="M1405" s="14">
        <v>0</v>
      </c>
      <c r="N1405" s="13">
        <v>0.7865168539325843</v>
      </c>
      <c r="O1405" s="13">
        <v>1.1111111111111112E-2</v>
      </c>
      <c r="P1405" s="13">
        <v>0.98888888888888893</v>
      </c>
      <c r="Q1405" s="12" t="s">
        <v>153</v>
      </c>
      <c r="R1405" s="19">
        <v>380.52808988764048</v>
      </c>
      <c r="S1405" s="21">
        <v>13.898876404494382</v>
      </c>
      <c r="T1405" s="18">
        <v>75.921052631578945</v>
      </c>
    </row>
    <row r="1406" spans="1:20" ht="15" thickBot="1" x14ac:dyDescent="0.35">
      <c r="A1406" s="17" t="s">
        <v>262</v>
      </c>
      <c r="B1406" s="16" t="s">
        <v>28</v>
      </c>
      <c r="C1406" s="15" t="s">
        <v>199</v>
      </c>
      <c r="D1406" s="29" t="str">
        <f>VLOOKUP(C1406,Tabla!A:B,2,0)</f>
        <v>Tarde</v>
      </c>
      <c r="E1406" s="14">
        <v>78</v>
      </c>
      <c r="F1406" s="14">
        <v>76</v>
      </c>
      <c r="G1406" s="14">
        <v>0</v>
      </c>
      <c r="H1406" s="14">
        <v>2</v>
      </c>
      <c r="I1406" s="14">
        <v>2</v>
      </c>
      <c r="J1406" s="14">
        <v>40</v>
      </c>
      <c r="K1406" s="14">
        <v>76</v>
      </c>
      <c r="L1406" s="14">
        <v>0</v>
      </c>
      <c r="M1406" s="14">
        <v>0</v>
      </c>
      <c r="N1406" s="13">
        <v>0.52631578947368418</v>
      </c>
      <c r="O1406" s="13">
        <v>2.564102564102564E-2</v>
      </c>
      <c r="P1406" s="13">
        <v>0.97435897435897434</v>
      </c>
      <c r="Q1406" s="12" t="s">
        <v>82</v>
      </c>
      <c r="R1406" s="19">
        <v>428.28947368421052</v>
      </c>
      <c r="S1406" s="21">
        <v>68.131578947368425</v>
      </c>
      <c r="T1406" s="18">
        <v>86.818181818181813</v>
      </c>
    </row>
    <row r="1407" spans="1:20" ht="15" thickBot="1" x14ac:dyDescent="0.35">
      <c r="A1407" s="17" t="s">
        <v>262</v>
      </c>
      <c r="B1407" s="16" t="s">
        <v>28</v>
      </c>
      <c r="C1407" s="15" t="s">
        <v>204</v>
      </c>
      <c r="D1407" s="29" t="str">
        <f>VLOOKUP(C1407,Tabla!A:B,2,0)</f>
        <v>Tarde</v>
      </c>
      <c r="E1407" s="14">
        <v>86</v>
      </c>
      <c r="F1407" s="14">
        <v>79</v>
      </c>
      <c r="G1407" s="14">
        <v>0</v>
      </c>
      <c r="H1407" s="14">
        <v>7</v>
      </c>
      <c r="I1407" s="14">
        <v>7</v>
      </c>
      <c r="J1407" s="14">
        <v>29</v>
      </c>
      <c r="K1407" s="14">
        <v>79</v>
      </c>
      <c r="L1407" s="14">
        <v>0</v>
      </c>
      <c r="M1407" s="14">
        <v>0</v>
      </c>
      <c r="N1407" s="13">
        <v>0.36708860759493672</v>
      </c>
      <c r="O1407" s="13">
        <v>8.1395348837209308E-2</v>
      </c>
      <c r="P1407" s="13">
        <v>0.91860465116279066</v>
      </c>
      <c r="Q1407" s="12" t="s">
        <v>227</v>
      </c>
      <c r="R1407" s="19">
        <v>447.29113924050631</v>
      </c>
      <c r="S1407" s="21">
        <v>71.443037974683548</v>
      </c>
      <c r="T1407" s="18">
        <v>62.063829787234042</v>
      </c>
    </row>
    <row r="1408" spans="1:20" ht="15" thickBot="1" x14ac:dyDescent="0.35">
      <c r="A1408" s="17" t="s">
        <v>262</v>
      </c>
      <c r="B1408" s="16" t="s">
        <v>28</v>
      </c>
      <c r="C1408" s="15" t="s">
        <v>210</v>
      </c>
      <c r="D1408" s="29" t="str">
        <f>VLOOKUP(C1408,Tabla!A:B,2,0)</f>
        <v>Tarde</v>
      </c>
      <c r="E1408" s="14">
        <v>93</v>
      </c>
      <c r="F1408" s="14">
        <v>92</v>
      </c>
      <c r="G1408" s="14">
        <v>0</v>
      </c>
      <c r="H1408" s="14">
        <v>1</v>
      </c>
      <c r="I1408" s="14">
        <v>1</v>
      </c>
      <c r="J1408" s="14">
        <v>82</v>
      </c>
      <c r="K1408" s="14">
        <v>92</v>
      </c>
      <c r="L1408" s="14">
        <v>0</v>
      </c>
      <c r="M1408" s="14">
        <v>0</v>
      </c>
      <c r="N1408" s="13">
        <v>0.89130434782608692</v>
      </c>
      <c r="O1408" s="13">
        <v>1.0752688172043012E-2</v>
      </c>
      <c r="P1408" s="13">
        <v>0.989247311827957</v>
      </c>
      <c r="Q1408" s="12" t="s">
        <v>314</v>
      </c>
      <c r="R1408" s="19">
        <v>493.0978260869565</v>
      </c>
      <c r="S1408" s="21">
        <v>10.75</v>
      </c>
      <c r="T1408" s="18">
        <v>83.645161290322577</v>
      </c>
    </row>
    <row r="1409" spans="1:20" ht="15" thickBot="1" x14ac:dyDescent="0.35">
      <c r="A1409" s="17" t="s">
        <v>262</v>
      </c>
      <c r="B1409" s="16" t="s">
        <v>28</v>
      </c>
      <c r="C1409" s="15" t="s">
        <v>215</v>
      </c>
      <c r="D1409" s="29" t="str">
        <f>VLOOKUP(C1409,Tabla!A:B,2,0)</f>
        <v>Tarde</v>
      </c>
      <c r="E1409" s="14">
        <v>78</v>
      </c>
      <c r="F1409" s="14">
        <v>78</v>
      </c>
      <c r="G1409" s="14">
        <v>0</v>
      </c>
      <c r="H1409" s="14">
        <v>0</v>
      </c>
      <c r="I1409" s="14">
        <v>0</v>
      </c>
      <c r="J1409" s="14">
        <v>78</v>
      </c>
      <c r="K1409" s="14">
        <v>78</v>
      </c>
      <c r="L1409" s="14">
        <v>0</v>
      </c>
      <c r="M1409" s="14">
        <v>0</v>
      </c>
      <c r="N1409" s="13">
        <v>1</v>
      </c>
      <c r="O1409" s="13">
        <v>0</v>
      </c>
      <c r="P1409" s="13">
        <v>1</v>
      </c>
      <c r="Q1409" s="12" t="s">
        <v>182</v>
      </c>
      <c r="R1409" s="19">
        <v>443.14102564102564</v>
      </c>
      <c r="S1409" s="21">
        <v>1.6666666666666667</v>
      </c>
      <c r="T1409" s="18">
        <v>69.404761904761898</v>
      </c>
    </row>
    <row r="1410" spans="1:20" ht="15.75" customHeight="1" thickBot="1" x14ac:dyDescent="0.35">
      <c r="A1410" s="17" t="s">
        <v>262</v>
      </c>
      <c r="B1410" s="16" t="s">
        <v>28</v>
      </c>
      <c r="C1410" s="15" t="s">
        <v>220</v>
      </c>
      <c r="D1410" s="29" t="str">
        <f>VLOOKUP(C1410,Tabla!A:B,2,0)</f>
        <v>Tarde</v>
      </c>
      <c r="E1410" s="14">
        <v>77</v>
      </c>
      <c r="F1410" s="14">
        <v>77</v>
      </c>
      <c r="G1410" s="14">
        <v>0</v>
      </c>
      <c r="H1410" s="14">
        <v>0</v>
      </c>
      <c r="I1410" s="14">
        <v>0</v>
      </c>
      <c r="J1410" s="14">
        <v>76</v>
      </c>
      <c r="K1410" s="14">
        <v>77</v>
      </c>
      <c r="L1410" s="14">
        <v>0</v>
      </c>
      <c r="M1410" s="14">
        <v>0</v>
      </c>
      <c r="N1410" s="13">
        <v>0.98701298701298701</v>
      </c>
      <c r="O1410" s="13">
        <v>0</v>
      </c>
      <c r="P1410" s="13">
        <v>1</v>
      </c>
      <c r="Q1410" s="12" t="s">
        <v>320</v>
      </c>
      <c r="R1410" s="19">
        <v>505.20779220779218</v>
      </c>
      <c r="S1410" s="21">
        <v>2.9220779220779223</v>
      </c>
      <c r="T1410" s="18">
        <v>77.767857142857139</v>
      </c>
    </row>
    <row r="1411" spans="1:20" ht="15" thickBot="1" x14ac:dyDescent="0.35">
      <c r="A1411" s="17" t="s">
        <v>262</v>
      </c>
      <c r="B1411" s="16" t="s">
        <v>28</v>
      </c>
      <c r="C1411" s="15" t="s">
        <v>226</v>
      </c>
      <c r="D1411" s="29" t="str">
        <f>VLOOKUP(C1411,Tabla!A:B,2,0)</f>
        <v>Tarde</v>
      </c>
      <c r="E1411" s="14">
        <v>71</v>
      </c>
      <c r="F1411" s="14">
        <v>71</v>
      </c>
      <c r="G1411" s="14">
        <v>0</v>
      </c>
      <c r="H1411" s="14">
        <v>0</v>
      </c>
      <c r="I1411" s="14">
        <v>0</v>
      </c>
      <c r="J1411" s="14">
        <v>71</v>
      </c>
      <c r="K1411" s="14">
        <v>71</v>
      </c>
      <c r="L1411" s="14">
        <v>0</v>
      </c>
      <c r="M1411" s="14">
        <v>0</v>
      </c>
      <c r="N1411" s="13">
        <v>1</v>
      </c>
      <c r="O1411" s="13">
        <v>0</v>
      </c>
      <c r="P1411" s="13">
        <v>1</v>
      </c>
      <c r="Q1411" s="12" t="s">
        <v>242</v>
      </c>
      <c r="R1411" s="19">
        <v>461.3098591549296</v>
      </c>
      <c r="S1411" s="21">
        <v>1.76056338028169</v>
      </c>
      <c r="T1411" s="18">
        <v>71.611111111111114</v>
      </c>
    </row>
    <row r="1412" spans="1:20" ht="15" thickBot="1" x14ac:dyDescent="0.35">
      <c r="A1412" s="17" t="s">
        <v>262</v>
      </c>
      <c r="B1412" s="16" t="s">
        <v>28</v>
      </c>
      <c r="C1412" s="15" t="s">
        <v>231</v>
      </c>
      <c r="D1412" s="29" t="str">
        <f>VLOOKUP(C1412,Tabla!A:B,2,0)</f>
        <v>Noche</v>
      </c>
      <c r="E1412" s="14">
        <v>91</v>
      </c>
      <c r="F1412" s="14">
        <v>91</v>
      </c>
      <c r="G1412" s="14">
        <v>0</v>
      </c>
      <c r="H1412" s="14">
        <v>0</v>
      </c>
      <c r="I1412" s="14">
        <v>0</v>
      </c>
      <c r="J1412" s="14">
        <v>69</v>
      </c>
      <c r="K1412" s="14">
        <v>91</v>
      </c>
      <c r="L1412" s="14">
        <v>0</v>
      </c>
      <c r="M1412" s="14">
        <v>0</v>
      </c>
      <c r="N1412" s="13">
        <v>0.75824175824175821</v>
      </c>
      <c r="O1412" s="13">
        <v>0</v>
      </c>
      <c r="P1412" s="13">
        <v>1</v>
      </c>
      <c r="Q1412" s="12" t="s">
        <v>309</v>
      </c>
      <c r="R1412" s="19">
        <v>480</v>
      </c>
      <c r="S1412" s="21">
        <v>19.791208791208792</v>
      </c>
      <c r="T1412" s="18">
        <v>97.927272727272722</v>
      </c>
    </row>
    <row r="1413" spans="1:20" ht="15" thickBot="1" x14ac:dyDescent="0.35">
      <c r="A1413" s="17" t="s">
        <v>262</v>
      </c>
      <c r="B1413" s="16" t="s">
        <v>28</v>
      </c>
      <c r="C1413" s="15" t="s">
        <v>235</v>
      </c>
      <c r="D1413" s="29" t="str">
        <f>VLOOKUP(C1413,Tabla!A:B,2,0)</f>
        <v>Noche</v>
      </c>
      <c r="E1413" s="14">
        <v>26</v>
      </c>
      <c r="F1413" s="14">
        <v>26</v>
      </c>
      <c r="G1413" s="14">
        <v>0</v>
      </c>
      <c r="H1413" s="14">
        <v>0</v>
      </c>
      <c r="I1413" s="14">
        <v>0</v>
      </c>
      <c r="J1413" s="14">
        <v>26</v>
      </c>
      <c r="K1413" s="14">
        <v>25</v>
      </c>
      <c r="L1413" s="14">
        <v>0</v>
      </c>
      <c r="M1413" s="14">
        <v>0</v>
      </c>
      <c r="N1413" s="13">
        <v>1</v>
      </c>
      <c r="O1413" s="13">
        <v>0</v>
      </c>
      <c r="P1413" s="13">
        <v>1</v>
      </c>
      <c r="Q1413" s="12" t="s">
        <v>158</v>
      </c>
      <c r="R1413" s="19">
        <v>414.64</v>
      </c>
      <c r="S1413" s="21">
        <v>1.64</v>
      </c>
      <c r="T1413" s="18">
        <v>71.400000000000006</v>
      </c>
    </row>
    <row r="1414" spans="1:20" ht="15" thickBot="1" x14ac:dyDescent="0.35">
      <c r="A1414" s="17" t="s">
        <v>262</v>
      </c>
      <c r="B1414" s="16" t="s">
        <v>28</v>
      </c>
      <c r="C1414" s="15" t="s">
        <v>241</v>
      </c>
      <c r="D1414" s="29" t="str">
        <f>VLOOKUP(C1414,Tabla!A:B,2,0)</f>
        <v>Noche</v>
      </c>
      <c r="E1414" s="14">
        <v>43</v>
      </c>
      <c r="F1414" s="14">
        <v>41</v>
      </c>
      <c r="G1414" s="14">
        <v>2</v>
      </c>
      <c r="H1414" s="14">
        <v>0</v>
      </c>
      <c r="I1414" s="14">
        <v>2</v>
      </c>
      <c r="J1414" s="14">
        <v>41</v>
      </c>
      <c r="K1414" s="14">
        <v>41</v>
      </c>
      <c r="L1414" s="14">
        <v>0</v>
      </c>
      <c r="M1414" s="14">
        <v>0</v>
      </c>
      <c r="N1414" s="13">
        <v>1</v>
      </c>
      <c r="O1414" s="13">
        <v>4.6511627906976744E-2</v>
      </c>
      <c r="P1414" s="13">
        <v>0.95348837209302328</v>
      </c>
      <c r="Q1414" s="12" t="s">
        <v>90</v>
      </c>
      <c r="R1414" s="19">
        <v>364.58536585365852</v>
      </c>
      <c r="S1414" s="21">
        <v>2.0487804878048781</v>
      </c>
      <c r="T1414" s="18">
        <v>61.705882352941174</v>
      </c>
    </row>
    <row r="1415" spans="1:20" ht="15" thickBot="1" x14ac:dyDescent="0.35">
      <c r="A1415" s="17" t="s">
        <v>262</v>
      </c>
      <c r="B1415" s="16" t="s">
        <v>28</v>
      </c>
      <c r="C1415" s="15" t="s">
        <v>245</v>
      </c>
      <c r="D1415" s="29" t="str">
        <f>VLOOKUP(C1415,Tabla!A:B,2,0)</f>
        <v>Noche</v>
      </c>
      <c r="E1415" s="14">
        <v>13</v>
      </c>
      <c r="F1415" s="14">
        <v>13</v>
      </c>
      <c r="G1415" s="14">
        <v>0</v>
      </c>
      <c r="H1415" s="14">
        <v>0</v>
      </c>
      <c r="I1415" s="14">
        <v>0</v>
      </c>
      <c r="J1415" s="14">
        <v>13</v>
      </c>
      <c r="K1415" s="14">
        <v>13</v>
      </c>
      <c r="L1415" s="14">
        <v>0</v>
      </c>
      <c r="M1415" s="14">
        <v>0</v>
      </c>
      <c r="N1415" s="13">
        <v>1</v>
      </c>
      <c r="O1415" s="13">
        <v>0</v>
      </c>
      <c r="P1415" s="13">
        <v>1</v>
      </c>
      <c r="Q1415" s="12" t="s">
        <v>261</v>
      </c>
      <c r="R1415" s="19">
        <v>542.38461538461536</v>
      </c>
      <c r="S1415" s="21">
        <v>1.1538461538461537</v>
      </c>
      <c r="T1415" s="18">
        <v>96.666666666666671</v>
      </c>
    </row>
  </sheetData>
  <autoFilter ref="A1:T1415" xr:uid="{02B0CE51-4595-40E9-AFED-1DEBF74CBCAF}"/>
  <sortState xmlns:xlrd2="http://schemas.microsoft.com/office/spreadsheetml/2017/richdata2" ref="A2:T1415">
    <sortCondition ref="A1:A1415"/>
  </sortState>
  <pageMargins left="0" right="0" top="0" bottom="0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6"/>
  <sheetViews>
    <sheetView workbookViewId="0">
      <selection activeCell="B16" sqref="B16"/>
    </sheetView>
  </sheetViews>
  <sheetFormatPr baseColWidth="10" defaultRowHeight="14.4" x14ac:dyDescent="0.3"/>
  <cols>
    <col min="1" max="1" width="17.5546875" bestFit="1" customWidth="1"/>
    <col min="2" max="2" width="26.5546875" bestFit="1" customWidth="1"/>
  </cols>
  <sheetData>
    <row r="2" spans="1:2" x14ac:dyDescent="0.3">
      <c r="A2" s="30" t="s">
        <v>620</v>
      </c>
      <c r="B2" s="31" t="s">
        <v>621</v>
      </c>
    </row>
    <row r="3" spans="1:2" x14ac:dyDescent="0.3">
      <c r="A3" s="27" t="s">
        <v>615</v>
      </c>
      <c r="B3" s="28">
        <v>0.4389370345294516</v>
      </c>
    </row>
    <row r="4" spans="1:2" x14ac:dyDescent="0.3">
      <c r="A4" s="27" t="s">
        <v>617</v>
      </c>
      <c r="B4" s="28">
        <v>0.41775220040622885</v>
      </c>
    </row>
    <row r="5" spans="1:2" x14ac:dyDescent="0.3">
      <c r="A5" s="27" t="s">
        <v>618</v>
      </c>
      <c r="B5" s="28">
        <v>0.14331076506431956</v>
      </c>
    </row>
    <row r="6" spans="1:2" x14ac:dyDescent="0.3">
      <c r="A6" s="32" t="s">
        <v>619</v>
      </c>
      <c r="B6" s="33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415"/>
  <sheetViews>
    <sheetView tabSelected="1" workbookViewId="0">
      <selection activeCell="A6" sqref="A6"/>
    </sheetView>
  </sheetViews>
  <sheetFormatPr baseColWidth="10" defaultRowHeight="14.4" x14ac:dyDescent="0.3"/>
  <cols>
    <col min="1" max="1" width="13.6640625" style="26" bestFit="1" customWidth="1"/>
  </cols>
  <sheetData>
    <row r="1" spans="1:2" ht="15" thickBot="1" x14ac:dyDescent="0.35">
      <c r="A1" s="23" t="s">
        <v>255</v>
      </c>
      <c r="B1" s="23" t="s">
        <v>616</v>
      </c>
    </row>
    <row r="2" spans="1:2" ht="15" thickBot="1" x14ac:dyDescent="0.35">
      <c r="A2" s="24" t="s">
        <v>18</v>
      </c>
      <c r="B2" s="24" t="s">
        <v>615</v>
      </c>
    </row>
    <row r="3" spans="1:2" ht="15" thickBot="1" x14ac:dyDescent="0.35">
      <c r="A3" s="24" t="s">
        <v>44</v>
      </c>
      <c r="B3" s="24" t="s">
        <v>615</v>
      </c>
    </row>
    <row r="4" spans="1:2" ht="15" thickBot="1" x14ac:dyDescent="0.35">
      <c r="A4" s="24" t="s">
        <v>77</v>
      </c>
      <c r="B4" s="24" t="s">
        <v>615</v>
      </c>
    </row>
    <row r="5" spans="1:2" ht="15" thickBot="1" x14ac:dyDescent="0.35">
      <c r="A5" s="24" t="s">
        <v>97</v>
      </c>
      <c r="B5" s="24" t="s">
        <v>615</v>
      </c>
    </row>
    <row r="6" spans="1:2" ht="15" thickBot="1" x14ac:dyDescent="0.35">
      <c r="A6" s="24" t="s">
        <v>117</v>
      </c>
      <c r="B6" s="24" t="s">
        <v>615</v>
      </c>
    </row>
    <row r="7" spans="1:2" ht="15" thickBot="1" x14ac:dyDescent="0.35">
      <c r="A7" s="24" t="s">
        <v>130</v>
      </c>
      <c r="B7" s="24" t="s">
        <v>615</v>
      </c>
    </row>
    <row r="8" spans="1:2" ht="15" thickBot="1" x14ac:dyDescent="0.35">
      <c r="A8" s="24" t="s">
        <v>142</v>
      </c>
      <c r="B8" s="24" t="s">
        <v>615</v>
      </c>
    </row>
    <row r="9" spans="1:2" ht="15" thickBot="1" x14ac:dyDescent="0.35">
      <c r="A9" s="24" t="s">
        <v>155</v>
      </c>
      <c r="B9" s="24" t="s">
        <v>615</v>
      </c>
    </row>
    <row r="10" spans="1:2" ht="15" thickBot="1" x14ac:dyDescent="0.35">
      <c r="A10" s="24" t="s">
        <v>165</v>
      </c>
      <c r="B10" s="24" t="s">
        <v>615</v>
      </c>
    </row>
    <row r="11" spans="1:2" ht="15" thickBot="1" x14ac:dyDescent="0.35">
      <c r="A11" s="24" t="s">
        <v>176</v>
      </c>
      <c r="B11" s="24" t="s">
        <v>617</v>
      </c>
    </row>
    <row r="12" spans="1:2" ht="15" thickBot="1" x14ac:dyDescent="0.35">
      <c r="A12" s="24" t="s">
        <v>189</v>
      </c>
      <c r="B12" s="24" t="s">
        <v>617</v>
      </c>
    </row>
    <row r="13" spans="1:2" ht="15" thickBot="1" x14ac:dyDescent="0.35">
      <c r="A13" s="24" t="s">
        <v>199</v>
      </c>
      <c r="B13" s="24" t="s">
        <v>617</v>
      </c>
    </row>
    <row r="14" spans="1:2" ht="15" thickBot="1" x14ac:dyDescent="0.35">
      <c r="A14" s="24" t="s">
        <v>204</v>
      </c>
      <c r="B14" s="24" t="s">
        <v>617</v>
      </c>
    </row>
    <row r="15" spans="1:2" ht="15" thickBot="1" x14ac:dyDescent="0.35">
      <c r="A15" s="24" t="s">
        <v>210</v>
      </c>
      <c r="B15" s="24" t="s">
        <v>617</v>
      </c>
    </row>
    <row r="16" spans="1:2" ht="15" thickBot="1" x14ac:dyDescent="0.35">
      <c r="A16" s="24" t="s">
        <v>215</v>
      </c>
      <c r="B16" s="24" t="s">
        <v>617</v>
      </c>
    </row>
    <row r="17" spans="1:2" ht="15" thickBot="1" x14ac:dyDescent="0.35">
      <c r="A17" s="24" t="s">
        <v>220</v>
      </c>
      <c r="B17" s="24" t="s">
        <v>617</v>
      </c>
    </row>
    <row r="18" spans="1:2" ht="15" thickBot="1" x14ac:dyDescent="0.35">
      <c r="A18" s="24" t="s">
        <v>226</v>
      </c>
      <c r="B18" s="24" t="s">
        <v>617</v>
      </c>
    </row>
    <row r="19" spans="1:2" ht="15" thickBot="1" x14ac:dyDescent="0.35">
      <c r="A19" s="24" t="s">
        <v>231</v>
      </c>
      <c r="B19" s="24" t="s">
        <v>618</v>
      </c>
    </row>
    <row r="20" spans="1:2" ht="15" thickBot="1" x14ac:dyDescent="0.35">
      <c r="A20" s="24" t="s">
        <v>235</v>
      </c>
      <c r="B20" s="24" t="s">
        <v>618</v>
      </c>
    </row>
    <row r="21" spans="1:2" ht="15" thickBot="1" x14ac:dyDescent="0.35">
      <c r="A21" s="24" t="s">
        <v>241</v>
      </c>
      <c r="B21" s="24" t="s">
        <v>618</v>
      </c>
    </row>
    <row r="22" spans="1:2" ht="15" thickBot="1" x14ac:dyDescent="0.35">
      <c r="A22" s="24" t="s">
        <v>245</v>
      </c>
      <c r="B22" s="24" t="s">
        <v>618</v>
      </c>
    </row>
    <row r="23" spans="1:2" ht="15" thickBot="1" x14ac:dyDescent="0.35">
      <c r="A23" s="24" t="s">
        <v>250</v>
      </c>
      <c r="B23" s="24" t="s">
        <v>618</v>
      </c>
    </row>
    <row r="24" spans="1:2" ht="15" thickBot="1" x14ac:dyDescent="0.35">
      <c r="A24" s="25" t="s">
        <v>413</v>
      </c>
      <c r="B24" s="24" t="s">
        <v>618</v>
      </c>
    </row>
    <row r="25" spans="1:2" ht="15" thickBot="1" x14ac:dyDescent="0.35">
      <c r="A25" s="25" t="s">
        <v>411</v>
      </c>
      <c r="B25" s="24" t="s">
        <v>618</v>
      </c>
    </row>
    <row r="26" spans="1:2" ht="15" thickBot="1" x14ac:dyDescent="0.35">
      <c r="A26" s="25" t="s">
        <v>409</v>
      </c>
      <c r="B26" s="24" t="s">
        <v>618</v>
      </c>
    </row>
    <row r="27" spans="1:2" x14ac:dyDescent="0.3">
      <c r="A27"/>
    </row>
    <row r="28" spans="1:2" x14ac:dyDescent="0.3">
      <c r="A28"/>
    </row>
    <row r="29" spans="1:2" x14ac:dyDescent="0.3">
      <c r="A29"/>
    </row>
    <row r="30" spans="1:2" x14ac:dyDescent="0.3">
      <c r="A30"/>
    </row>
    <row r="31" spans="1:2" x14ac:dyDescent="0.3">
      <c r="A31"/>
    </row>
    <row r="32" spans="1:2" x14ac:dyDescent="0.3">
      <c r="A32"/>
    </row>
    <row r="33" spans="1:1" x14ac:dyDescent="0.3">
      <c r="A33"/>
    </row>
    <row r="34" spans="1:1" x14ac:dyDescent="0.3">
      <c r="A34"/>
    </row>
    <row r="35" spans="1:1" x14ac:dyDescent="0.3">
      <c r="A35"/>
    </row>
    <row r="36" spans="1:1" x14ac:dyDescent="0.3">
      <c r="A36"/>
    </row>
    <row r="37" spans="1:1" x14ac:dyDescent="0.3">
      <c r="A37"/>
    </row>
    <row r="38" spans="1:1" x14ac:dyDescent="0.3">
      <c r="A38"/>
    </row>
    <row r="39" spans="1:1" x14ac:dyDescent="0.3">
      <c r="A39"/>
    </row>
    <row r="40" spans="1:1" x14ac:dyDescent="0.3">
      <c r="A40"/>
    </row>
    <row r="41" spans="1:1" x14ac:dyDescent="0.3">
      <c r="A41"/>
    </row>
    <row r="42" spans="1:1" x14ac:dyDescent="0.3">
      <c r="A42"/>
    </row>
    <row r="43" spans="1:1" x14ac:dyDescent="0.3">
      <c r="A43"/>
    </row>
    <row r="44" spans="1:1" x14ac:dyDescent="0.3">
      <c r="A44"/>
    </row>
    <row r="45" spans="1:1" x14ac:dyDescent="0.3">
      <c r="A45"/>
    </row>
    <row r="46" spans="1:1" x14ac:dyDescent="0.3">
      <c r="A46"/>
    </row>
    <row r="47" spans="1:1" x14ac:dyDescent="0.3">
      <c r="A47"/>
    </row>
    <row r="48" spans="1:1" x14ac:dyDescent="0.3">
      <c r="A48"/>
    </row>
    <row r="49" spans="1:1" x14ac:dyDescent="0.3">
      <c r="A49"/>
    </row>
    <row r="50" spans="1:1" x14ac:dyDescent="0.3">
      <c r="A50"/>
    </row>
    <row r="51" spans="1:1" x14ac:dyDescent="0.3">
      <c r="A51"/>
    </row>
    <row r="52" spans="1:1" x14ac:dyDescent="0.3">
      <c r="A52"/>
    </row>
    <row r="53" spans="1:1" x14ac:dyDescent="0.3">
      <c r="A53"/>
    </row>
    <row r="54" spans="1:1" x14ac:dyDescent="0.3">
      <c r="A54"/>
    </row>
    <row r="55" spans="1:1" x14ac:dyDescent="0.3">
      <c r="A55"/>
    </row>
    <row r="56" spans="1:1" x14ac:dyDescent="0.3">
      <c r="A56"/>
    </row>
    <row r="57" spans="1:1" x14ac:dyDescent="0.3">
      <c r="A57"/>
    </row>
    <row r="58" spans="1:1" x14ac:dyDescent="0.3">
      <c r="A58"/>
    </row>
    <row r="59" spans="1:1" x14ac:dyDescent="0.3">
      <c r="A59"/>
    </row>
    <row r="60" spans="1:1" x14ac:dyDescent="0.3">
      <c r="A60"/>
    </row>
    <row r="61" spans="1:1" x14ac:dyDescent="0.3">
      <c r="A61"/>
    </row>
    <row r="62" spans="1:1" x14ac:dyDescent="0.3">
      <c r="A62"/>
    </row>
    <row r="63" spans="1:1" x14ac:dyDescent="0.3">
      <c r="A63"/>
    </row>
    <row r="64" spans="1:1" x14ac:dyDescent="0.3">
      <c r="A64"/>
    </row>
    <row r="65" spans="1:1" x14ac:dyDescent="0.3">
      <c r="A65"/>
    </row>
    <row r="66" spans="1:1" x14ac:dyDescent="0.3">
      <c r="A66"/>
    </row>
    <row r="67" spans="1:1" x14ac:dyDescent="0.3">
      <c r="A67"/>
    </row>
    <row r="68" spans="1:1" x14ac:dyDescent="0.3">
      <c r="A68"/>
    </row>
    <row r="69" spans="1:1" x14ac:dyDescent="0.3">
      <c r="A69"/>
    </row>
    <row r="70" spans="1:1" x14ac:dyDescent="0.3">
      <c r="A70"/>
    </row>
    <row r="71" spans="1:1" x14ac:dyDescent="0.3">
      <c r="A71"/>
    </row>
    <row r="72" spans="1:1" x14ac:dyDescent="0.3">
      <c r="A72"/>
    </row>
    <row r="73" spans="1:1" x14ac:dyDescent="0.3">
      <c r="A73"/>
    </row>
    <row r="74" spans="1:1" x14ac:dyDescent="0.3">
      <c r="A74"/>
    </row>
    <row r="75" spans="1:1" x14ac:dyDescent="0.3">
      <c r="A75"/>
    </row>
    <row r="76" spans="1:1" x14ac:dyDescent="0.3">
      <c r="A76"/>
    </row>
    <row r="77" spans="1:1" x14ac:dyDescent="0.3">
      <c r="A77"/>
    </row>
    <row r="78" spans="1:1" x14ac:dyDescent="0.3">
      <c r="A78"/>
    </row>
    <row r="79" spans="1:1" x14ac:dyDescent="0.3">
      <c r="A79"/>
    </row>
    <row r="80" spans="1:1" x14ac:dyDescent="0.3">
      <c r="A80"/>
    </row>
    <row r="81" spans="1:1" x14ac:dyDescent="0.3">
      <c r="A81"/>
    </row>
    <row r="82" spans="1:1" x14ac:dyDescent="0.3">
      <c r="A82"/>
    </row>
    <row r="83" spans="1:1" x14ac:dyDescent="0.3">
      <c r="A83"/>
    </row>
    <row r="84" spans="1:1" x14ac:dyDescent="0.3">
      <c r="A84"/>
    </row>
    <row r="85" spans="1:1" x14ac:dyDescent="0.3">
      <c r="A85"/>
    </row>
    <row r="86" spans="1:1" x14ac:dyDescent="0.3">
      <c r="A86"/>
    </row>
    <row r="87" spans="1:1" x14ac:dyDescent="0.3">
      <c r="A87"/>
    </row>
    <row r="88" spans="1:1" x14ac:dyDescent="0.3">
      <c r="A88"/>
    </row>
    <row r="89" spans="1:1" x14ac:dyDescent="0.3">
      <c r="A89"/>
    </row>
    <row r="90" spans="1:1" x14ac:dyDescent="0.3">
      <c r="A90"/>
    </row>
    <row r="91" spans="1:1" x14ac:dyDescent="0.3">
      <c r="A91"/>
    </row>
    <row r="92" spans="1:1" x14ac:dyDescent="0.3">
      <c r="A92"/>
    </row>
    <row r="93" spans="1:1" x14ac:dyDescent="0.3">
      <c r="A93"/>
    </row>
    <row r="94" spans="1:1" x14ac:dyDescent="0.3">
      <c r="A94"/>
    </row>
    <row r="95" spans="1:1" x14ac:dyDescent="0.3">
      <c r="A95"/>
    </row>
    <row r="96" spans="1:1" x14ac:dyDescent="0.3">
      <c r="A96"/>
    </row>
    <row r="97" spans="1:1" x14ac:dyDescent="0.3">
      <c r="A97"/>
    </row>
    <row r="98" spans="1:1" x14ac:dyDescent="0.3">
      <c r="A98"/>
    </row>
    <row r="99" spans="1:1" x14ac:dyDescent="0.3">
      <c r="A99"/>
    </row>
    <row r="100" spans="1:1" x14ac:dyDescent="0.3">
      <c r="A100"/>
    </row>
    <row r="101" spans="1:1" x14ac:dyDescent="0.3">
      <c r="A101"/>
    </row>
    <row r="102" spans="1:1" x14ac:dyDescent="0.3">
      <c r="A102"/>
    </row>
    <row r="103" spans="1:1" x14ac:dyDescent="0.3">
      <c r="A103"/>
    </row>
    <row r="104" spans="1:1" x14ac:dyDescent="0.3">
      <c r="A104"/>
    </row>
    <row r="105" spans="1:1" x14ac:dyDescent="0.3">
      <c r="A105"/>
    </row>
    <row r="106" spans="1:1" x14ac:dyDescent="0.3">
      <c r="A106"/>
    </row>
    <row r="107" spans="1:1" x14ac:dyDescent="0.3">
      <c r="A107"/>
    </row>
    <row r="108" spans="1:1" x14ac:dyDescent="0.3">
      <c r="A108"/>
    </row>
    <row r="109" spans="1:1" x14ac:dyDescent="0.3">
      <c r="A109"/>
    </row>
    <row r="110" spans="1:1" x14ac:dyDescent="0.3">
      <c r="A110"/>
    </row>
    <row r="111" spans="1:1" x14ac:dyDescent="0.3">
      <c r="A111"/>
    </row>
    <row r="112" spans="1:1" x14ac:dyDescent="0.3">
      <c r="A112"/>
    </row>
    <row r="113" spans="1:1" x14ac:dyDescent="0.3">
      <c r="A113"/>
    </row>
    <row r="114" spans="1:1" x14ac:dyDescent="0.3">
      <c r="A114"/>
    </row>
    <row r="115" spans="1:1" x14ac:dyDescent="0.3">
      <c r="A115"/>
    </row>
    <row r="116" spans="1:1" x14ac:dyDescent="0.3">
      <c r="A116"/>
    </row>
    <row r="117" spans="1:1" x14ac:dyDescent="0.3">
      <c r="A117"/>
    </row>
    <row r="118" spans="1:1" x14ac:dyDescent="0.3">
      <c r="A118"/>
    </row>
    <row r="119" spans="1:1" x14ac:dyDescent="0.3">
      <c r="A119"/>
    </row>
    <row r="120" spans="1:1" x14ac:dyDescent="0.3">
      <c r="A120"/>
    </row>
    <row r="121" spans="1:1" x14ac:dyDescent="0.3">
      <c r="A121"/>
    </row>
    <row r="122" spans="1:1" x14ac:dyDescent="0.3">
      <c r="A122"/>
    </row>
    <row r="123" spans="1:1" x14ac:dyDescent="0.3">
      <c r="A123"/>
    </row>
    <row r="124" spans="1:1" x14ac:dyDescent="0.3">
      <c r="A124"/>
    </row>
    <row r="125" spans="1:1" x14ac:dyDescent="0.3">
      <c r="A125"/>
    </row>
    <row r="126" spans="1:1" x14ac:dyDescent="0.3">
      <c r="A126"/>
    </row>
    <row r="127" spans="1:1" x14ac:dyDescent="0.3">
      <c r="A127"/>
    </row>
    <row r="128" spans="1:1" x14ac:dyDescent="0.3">
      <c r="A128"/>
    </row>
    <row r="129" spans="1:1" x14ac:dyDescent="0.3">
      <c r="A129"/>
    </row>
    <row r="130" spans="1:1" x14ac:dyDescent="0.3">
      <c r="A130"/>
    </row>
    <row r="131" spans="1:1" x14ac:dyDescent="0.3">
      <c r="A131"/>
    </row>
    <row r="132" spans="1:1" x14ac:dyDescent="0.3">
      <c r="A132"/>
    </row>
    <row r="133" spans="1:1" x14ac:dyDescent="0.3">
      <c r="A133"/>
    </row>
    <row r="134" spans="1:1" x14ac:dyDescent="0.3">
      <c r="A134"/>
    </row>
    <row r="135" spans="1:1" x14ac:dyDescent="0.3">
      <c r="A135"/>
    </row>
    <row r="136" spans="1:1" x14ac:dyDescent="0.3">
      <c r="A136"/>
    </row>
    <row r="137" spans="1:1" x14ac:dyDescent="0.3">
      <c r="A137"/>
    </row>
    <row r="138" spans="1:1" x14ac:dyDescent="0.3">
      <c r="A138"/>
    </row>
    <row r="139" spans="1:1" x14ac:dyDescent="0.3">
      <c r="A139"/>
    </row>
    <row r="140" spans="1:1" x14ac:dyDescent="0.3">
      <c r="A140"/>
    </row>
    <row r="141" spans="1:1" x14ac:dyDescent="0.3">
      <c r="A141"/>
    </row>
    <row r="142" spans="1:1" x14ac:dyDescent="0.3">
      <c r="A142"/>
    </row>
    <row r="143" spans="1:1" x14ac:dyDescent="0.3">
      <c r="A143"/>
    </row>
    <row r="144" spans="1:1" x14ac:dyDescent="0.3">
      <c r="A144"/>
    </row>
    <row r="145" spans="1:1" x14ac:dyDescent="0.3">
      <c r="A145"/>
    </row>
    <row r="146" spans="1:1" x14ac:dyDescent="0.3">
      <c r="A146"/>
    </row>
    <row r="147" spans="1:1" x14ac:dyDescent="0.3">
      <c r="A147"/>
    </row>
    <row r="148" spans="1:1" x14ac:dyDescent="0.3">
      <c r="A148"/>
    </row>
    <row r="149" spans="1:1" x14ac:dyDescent="0.3">
      <c r="A149"/>
    </row>
    <row r="150" spans="1:1" x14ac:dyDescent="0.3">
      <c r="A150"/>
    </row>
    <row r="151" spans="1:1" x14ac:dyDescent="0.3">
      <c r="A151"/>
    </row>
    <row r="152" spans="1:1" x14ac:dyDescent="0.3">
      <c r="A152"/>
    </row>
    <row r="153" spans="1:1" x14ac:dyDescent="0.3">
      <c r="A153"/>
    </row>
    <row r="154" spans="1:1" x14ac:dyDescent="0.3">
      <c r="A154"/>
    </row>
    <row r="155" spans="1:1" x14ac:dyDescent="0.3">
      <c r="A155"/>
    </row>
    <row r="156" spans="1:1" x14ac:dyDescent="0.3">
      <c r="A156"/>
    </row>
    <row r="157" spans="1:1" x14ac:dyDescent="0.3">
      <c r="A157"/>
    </row>
    <row r="158" spans="1:1" x14ac:dyDescent="0.3">
      <c r="A158"/>
    </row>
    <row r="159" spans="1:1" x14ac:dyDescent="0.3">
      <c r="A159"/>
    </row>
    <row r="160" spans="1:1" x14ac:dyDescent="0.3">
      <c r="A160"/>
    </row>
    <row r="161" spans="1:1" x14ac:dyDescent="0.3">
      <c r="A161"/>
    </row>
    <row r="162" spans="1:1" x14ac:dyDescent="0.3">
      <c r="A162"/>
    </row>
    <row r="163" spans="1:1" x14ac:dyDescent="0.3">
      <c r="A163"/>
    </row>
    <row r="164" spans="1:1" x14ac:dyDescent="0.3">
      <c r="A164"/>
    </row>
    <row r="165" spans="1:1" x14ac:dyDescent="0.3">
      <c r="A165"/>
    </row>
    <row r="166" spans="1:1" x14ac:dyDescent="0.3">
      <c r="A166"/>
    </row>
    <row r="167" spans="1:1" x14ac:dyDescent="0.3">
      <c r="A167"/>
    </row>
    <row r="168" spans="1:1" x14ac:dyDescent="0.3">
      <c r="A168"/>
    </row>
    <row r="169" spans="1:1" x14ac:dyDescent="0.3">
      <c r="A169"/>
    </row>
    <row r="170" spans="1:1" x14ac:dyDescent="0.3">
      <c r="A170"/>
    </row>
    <row r="171" spans="1:1" x14ac:dyDescent="0.3">
      <c r="A171"/>
    </row>
    <row r="172" spans="1:1" x14ac:dyDescent="0.3">
      <c r="A172"/>
    </row>
    <row r="173" spans="1:1" x14ac:dyDescent="0.3">
      <c r="A173"/>
    </row>
    <row r="174" spans="1:1" x14ac:dyDescent="0.3">
      <c r="A174"/>
    </row>
    <row r="175" spans="1:1" x14ac:dyDescent="0.3">
      <c r="A175"/>
    </row>
    <row r="176" spans="1:1" x14ac:dyDescent="0.3">
      <c r="A176"/>
    </row>
    <row r="177" spans="1:1" x14ac:dyDescent="0.3">
      <c r="A177"/>
    </row>
    <row r="178" spans="1:1" x14ac:dyDescent="0.3">
      <c r="A178"/>
    </row>
    <row r="179" spans="1:1" x14ac:dyDescent="0.3">
      <c r="A179"/>
    </row>
    <row r="180" spans="1:1" x14ac:dyDescent="0.3">
      <c r="A180"/>
    </row>
    <row r="181" spans="1:1" x14ac:dyDescent="0.3">
      <c r="A181"/>
    </row>
    <row r="182" spans="1:1" x14ac:dyDescent="0.3">
      <c r="A182"/>
    </row>
    <row r="183" spans="1:1" x14ac:dyDescent="0.3">
      <c r="A183"/>
    </row>
    <row r="184" spans="1:1" x14ac:dyDescent="0.3">
      <c r="A184"/>
    </row>
    <row r="185" spans="1:1" x14ac:dyDescent="0.3">
      <c r="A185"/>
    </row>
    <row r="186" spans="1:1" x14ac:dyDescent="0.3">
      <c r="A186"/>
    </row>
    <row r="187" spans="1:1" x14ac:dyDescent="0.3">
      <c r="A187"/>
    </row>
    <row r="188" spans="1:1" x14ac:dyDescent="0.3">
      <c r="A188"/>
    </row>
    <row r="189" spans="1:1" x14ac:dyDescent="0.3">
      <c r="A189"/>
    </row>
    <row r="190" spans="1:1" x14ac:dyDescent="0.3">
      <c r="A190"/>
    </row>
    <row r="191" spans="1:1" x14ac:dyDescent="0.3">
      <c r="A191"/>
    </row>
    <row r="192" spans="1:1" x14ac:dyDescent="0.3">
      <c r="A192"/>
    </row>
    <row r="193" spans="1:1" x14ac:dyDescent="0.3">
      <c r="A193"/>
    </row>
    <row r="194" spans="1:1" x14ac:dyDescent="0.3">
      <c r="A194"/>
    </row>
    <row r="195" spans="1:1" x14ac:dyDescent="0.3">
      <c r="A195"/>
    </row>
    <row r="196" spans="1:1" x14ac:dyDescent="0.3">
      <c r="A196"/>
    </row>
    <row r="197" spans="1:1" x14ac:dyDescent="0.3">
      <c r="A197"/>
    </row>
    <row r="198" spans="1:1" x14ac:dyDescent="0.3">
      <c r="A198"/>
    </row>
    <row r="199" spans="1:1" x14ac:dyDescent="0.3">
      <c r="A199"/>
    </row>
    <row r="200" spans="1:1" x14ac:dyDescent="0.3">
      <c r="A200"/>
    </row>
    <row r="201" spans="1:1" x14ac:dyDescent="0.3">
      <c r="A201"/>
    </row>
    <row r="202" spans="1:1" x14ac:dyDescent="0.3">
      <c r="A202"/>
    </row>
    <row r="203" spans="1:1" x14ac:dyDescent="0.3">
      <c r="A203"/>
    </row>
    <row r="204" spans="1:1" x14ac:dyDescent="0.3">
      <c r="A204"/>
    </row>
    <row r="205" spans="1:1" x14ac:dyDescent="0.3">
      <c r="A205"/>
    </row>
    <row r="206" spans="1:1" x14ac:dyDescent="0.3">
      <c r="A206"/>
    </row>
    <row r="207" spans="1:1" x14ac:dyDescent="0.3">
      <c r="A207"/>
    </row>
    <row r="208" spans="1:1" x14ac:dyDescent="0.3">
      <c r="A208"/>
    </row>
    <row r="209" spans="1:1" x14ac:dyDescent="0.3">
      <c r="A209"/>
    </row>
    <row r="210" spans="1:1" x14ac:dyDescent="0.3">
      <c r="A210"/>
    </row>
    <row r="211" spans="1:1" x14ac:dyDescent="0.3">
      <c r="A211"/>
    </row>
    <row r="212" spans="1:1" x14ac:dyDescent="0.3">
      <c r="A212"/>
    </row>
    <row r="213" spans="1:1" x14ac:dyDescent="0.3">
      <c r="A213"/>
    </row>
    <row r="214" spans="1:1" x14ac:dyDescent="0.3">
      <c r="A214"/>
    </row>
    <row r="215" spans="1:1" x14ac:dyDescent="0.3">
      <c r="A215"/>
    </row>
    <row r="216" spans="1:1" x14ac:dyDescent="0.3">
      <c r="A216"/>
    </row>
    <row r="217" spans="1:1" x14ac:dyDescent="0.3">
      <c r="A217"/>
    </row>
    <row r="218" spans="1:1" x14ac:dyDescent="0.3">
      <c r="A218"/>
    </row>
    <row r="219" spans="1:1" x14ac:dyDescent="0.3">
      <c r="A219"/>
    </row>
    <row r="220" spans="1:1" x14ac:dyDescent="0.3">
      <c r="A220"/>
    </row>
    <row r="221" spans="1:1" x14ac:dyDescent="0.3">
      <c r="A221"/>
    </row>
    <row r="222" spans="1:1" x14ac:dyDescent="0.3">
      <c r="A222"/>
    </row>
    <row r="223" spans="1:1" x14ac:dyDescent="0.3">
      <c r="A223"/>
    </row>
    <row r="224" spans="1:1" x14ac:dyDescent="0.3">
      <c r="A224"/>
    </row>
    <row r="225" spans="1:1" x14ac:dyDescent="0.3">
      <c r="A225"/>
    </row>
    <row r="226" spans="1:1" x14ac:dyDescent="0.3">
      <c r="A226"/>
    </row>
    <row r="227" spans="1:1" x14ac:dyDescent="0.3">
      <c r="A227"/>
    </row>
    <row r="228" spans="1:1" x14ac:dyDescent="0.3">
      <c r="A228"/>
    </row>
    <row r="229" spans="1:1" x14ac:dyDescent="0.3">
      <c r="A229"/>
    </row>
    <row r="230" spans="1:1" x14ac:dyDescent="0.3">
      <c r="A230"/>
    </row>
    <row r="231" spans="1:1" x14ac:dyDescent="0.3">
      <c r="A231"/>
    </row>
    <row r="232" spans="1:1" x14ac:dyDescent="0.3">
      <c r="A232"/>
    </row>
    <row r="233" spans="1:1" x14ac:dyDescent="0.3">
      <c r="A233"/>
    </row>
    <row r="234" spans="1:1" x14ac:dyDescent="0.3">
      <c r="A234"/>
    </row>
    <row r="235" spans="1:1" x14ac:dyDescent="0.3">
      <c r="A235"/>
    </row>
    <row r="236" spans="1:1" x14ac:dyDescent="0.3">
      <c r="A236"/>
    </row>
    <row r="237" spans="1:1" x14ac:dyDescent="0.3">
      <c r="A237"/>
    </row>
    <row r="238" spans="1:1" x14ac:dyDescent="0.3">
      <c r="A238"/>
    </row>
    <row r="239" spans="1:1" x14ac:dyDescent="0.3">
      <c r="A239"/>
    </row>
    <row r="240" spans="1:1" x14ac:dyDescent="0.3">
      <c r="A240"/>
    </row>
    <row r="241" spans="1:1" x14ac:dyDescent="0.3">
      <c r="A241"/>
    </row>
    <row r="242" spans="1:1" x14ac:dyDescent="0.3">
      <c r="A242"/>
    </row>
    <row r="243" spans="1:1" x14ac:dyDescent="0.3">
      <c r="A243"/>
    </row>
    <row r="244" spans="1:1" x14ac:dyDescent="0.3">
      <c r="A244"/>
    </row>
    <row r="245" spans="1:1" x14ac:dyDescent="0.3">
      <c r="A245"/>
    </row>
    <row r="246" spans="1:1" x14ac:dyDescent="0.3">
      <c r="A246"/>
    </row>
    <row r="247" spans="1:1" x14ac:dyDescent="0.3">
      <c r="A247"/>
    </row>
    <row r="248" spans="1:1" x14ac:dyDescent="0.3">
      <c r="A248"/>
    </row>
    <row r="249" spans="1:1" x14ac:dyDescent="0.3">
      <c r="A249"/>
    </row>
    <row r="250" spans="1:1" x14ac:dyDescent="0.3">
      <c r="A250"/>
    </row>
    <row r="251" spans="1:1" x14ac:dyDescent="0.3">
      <c r="A251"/>
    </row>
    <row r="252" spans="1:1" x14ac:dyDescent="0.3">
      <c r="A252"/>
    </row>
    <row r="253" spans="1:1" x14ac:dyDescent="0.3">
      <c r="A253"/>
    </row>
    <row r="254" spans="1:1" x14ac:dyDescent="0.3">
      <c r="A254"/>
    </row>
    <row r="255" spans="1:1" x14ac:dyDescent="0.3">
      <c r="A255"/>
    </row>
    <row r="256" spans="1:1" x14ac:dyDescent="0.3">
      <c r="A256"/>
    </row>
    <row r="257" spans="1:1" x14ac:dyDescent="0.3">
      <c r="A257"/>
    </row>
    <row r="258" spans="1:1" x14ac:dyDescent="0.3">
      <c r="A258"/>
    </row>
    <row r="259" spans="1:1" x14ac:dyDescent="0.3">
      <c r="A259"/>
    </row>
    <row r="260" spans="1:1" x14ac:dyDescent="0.3">
      <c r="A260"/>
    </row>
    <row r="261" spans="1:1" x14ac:dyDescent="0.3">
      <c r="A261"/>
    </row>
    <row r="262" spans="1:1" x14ac:dyDescent="0.3">
      <c r="A262"/>
    </row>
    <row r="263" spans="1:1" x14ac:dyDescent="0.3">
      <c r="A263"/>
    </row>
    <row r="264" spans="1:1" x14ac:dyDescent="0.3">
      <c r="A264"/>
    </row>
    <row r="265" spans="1:1" x14ac:dyDescent="0.3">
      <c r="A265"/>
    </row>
    <row r="266" spans="1:1" x14ac:dyDescent="0.3">
      <c r="A266"/>
    </row>
    <row r="267" spans="1:1" x14ac:dyDescent="0.3">
      <c r="A267"/>
    </row>
    <row r="268" spans="1:1" x14ac:dyDescent="0.3">
      <c r="A268"/>
    </row>
    <row r="269" spans="1:1" x14ac:dyDescent="0.3">
      <c r="A269"/>
    </row>
    <row r="270" spans="1:1" x14ac:dyDescent="0.3">
      <c r="A270"/>
    </row>
    <row r="271" spans="1:1" x14ac:dyDescent="0.3">
      <c r="A271"/>
    </row>
    <row r="272" spans="1:1" x14ac:dyDescent="0.3">
      <c r="A272"/>
    </row>
    <row r="273" spans="1:1" x14ac:dyDescent="0.3">
      <c r="A273"/>
    </row>
    <row r="274" spans="1:1" x14ac:dyDescent="0.3">
      <c r="A274"/>
    </row>
    <row r="275" spans="1:1" x14ac:dyDescent="0.3">
      <c r="A275"/>
    </row>
    <row r="276" spans="1:1" x14ac:dyDescent="0.3">
      <c r="A276"/>
    </row>
    <row r="277" spans="1:1" x14ac:dyDescent="0.3">
      <c r="A277"/>
    </row>
    <row r="278" spans="1:1" x14ac:dyDescent="0.3">
      <c r="A278"/>
    </row>
    <row r="279" spans="1:1" x14ac:dyDescent="0.3">
      <c r="A279"/>
    </row>
    <row r="280" spans="1:1" x14ac:dyDescent="0.3">
      <c r="A280"/>
    </row>
    <row r="281" spans="1:1" x14ac:dyDescent="0.3">
      <c r="A281"/>
    </row>
    <row r="282" spans="1:1" x14ac:dyDescent="0.3">
      <c r="A282"/>
    </row>
    <row r="283" spans="1:1" x14ac:dyDescent="0.3">
      <c r="A283"/>
    </row>
    <row r="284" spans="1:1" x14ac:dyDescent="0.3">
      <c r="A284"/>
    </row>
    <row r="285" spans="1:1" x14ac:dyDescent="0.3">
      <c r="A285"/>
    </row>
    <row r="286" spans="1:1" x14ac:dyDescent="0.3">
      <c r="A286"/>
    </row>
    <row r="287" spans="1:1" x14ac:dyDescent="0.3">
      <c r="A287"/>
    </row>
    <row r="288" spans="1:1" x14ac:dyDescent="0.3">
      <c r="A288"/>
    </row>
    <row r="289" spans="1:1" x14ac:dyDescent="0.3">
      <c r="A289"/>
    </row>
    <row r="290" spans="1:1" x14ac:dyDescent="0.3">
      <c r="A290"/>
    </row>
    <row r="291" spans="1:1" x14ac:dyDescent="0.3">
      <c r="A291"/>
    </row>
    <row r="292" spans="1:1" x14ac:dyDescent="0.3">
      <c r="A292"/>
    </row>
    <row r="293" spans="1:1" x14ac:dyDescent="0.3">
      <c r="A293"/>
    </row>
    <row r="294" spans="1:1" x14ac:dyDescent="0.3">
      <c r="A294"/>
    </row>
    <row r="295" spans="1:1" x14ac:dyDescent="0.3">
      <c r="A295"/>
    </row>
    <row r="296" spans="1:1" x14ac:dyDescent="0.3">
      <c r="A296"/>
    </row>
    <row r="297" spans="1:1" x14ac:dyDescent="0.3">
      <c r="A297"/>
    </row>
    <row r="298" spans="1:1" x14ac:dyDescent="0.3">
      <c r="A298"/>
    </row>
    <row r="299" spans="1:1" x14ac:dyDescent="0.3">
      <c r="A299"/>
    </row>
    <row r="300" spans="1:1" x14ac:dyDescent="0.3">
      <c r="A300"/>
    </row>
    <row r="301" spans="1:1" x14ac:dyDescent="0.3">
      <c r="A301"/>
    </row>
    <row r="302" spans="1:1" x14ac:dyDescent="0.3">
      <c r="A302"/>
    </row>
    <row r="303" spans="1:1" x14ac:dyDescent="0.3">
      <c r="A303"/>
    </row>
    <row r="304" spans="1:1" x14ac:dyDescent="0.3">
      <c r="A304"/>
    </row>
    <row r="305" spans="1:1" x14ac:dyDescent="0.3">
      <c r="A305"/>
    </row>
    <row r="306" spans="1:1" x14ac:dyDescent="0.3">
      <c r="A306"/>
    </row>
    <row r="307" spans="1:1" x14ac:dyDescent="0.3">
      <c r="A307"/>
    </row>
    <row r="308" spans="1:1" x14ac:dyDescent="0.3">
      <c r="A308"/>
    </row>
    <row r="309" spans="1:1" x14ac:dyDescent="0.3">
      <c r="A309"/>
    </row>
    <row r="310" spans="1:1" x14ac:dyDescent="0.3">
      <c r="A310"/>
    </row>
    <row r="311" spans="1:1" x14ac:dyDescent="0.3">
      <c r="A311"/>
    </row>
    <row r="312" spans="1:1" x14ac:dyDescent="0.3">
      <c r="A312"/>
    </row>
    <row r="313" spans="1:1" x14ac:dyDescent="0.3">
      <c r="A313"/>
    </row>
    <row r="314" spans="1:1" x14ac:dyDescent="0.3">
      <c r="A314"/>
    </row>
    <row r="315" spans="1:1" x14ac:dyDescent="0.3">
      <c r="A315"/>
    </row>
    <row r="316" spans="1:1" x14ac:dyDescent="0.3">
      <c r="A316"/>
    </row>
    <row r="317" spans="1:1" x14ac:dyDescent="0.3">
      <c r="A317"/>
    </row>
    <row r="318" spans="1:1" x14ac:dyDescent="0.3">
      <c r="A318"/>
    </row>
    <row r="319" spans="1:1" x14ac:dyDescent="0.3">
      <c r="A319"/>
    </row>
    <row r="320" spans="1:1" x14ac:dyDescent="0.3">
      <c r="A320"/>
    </row>
    <row r="321" spans="1:1" x14ac:dyDescent="0.3">
      <c r="A321"/>
    </row>
    <row r="322" spans="1:1" x14ac:dyDescent="0.3">
      <c r="A322"/>
    </row>
    <row r="323" spans="1:1" x14ac:dyDescent="0.3">
      <c r="A323"/>
    </row>
    <row r="324" spans="1:1" x14ac:dyDescent="0.3">
      <c r="A324"/>
    </row>
    <row r="325" spans="1:1" x14ac:dyDescent="0.3">
      <c r="A325"/>
    </row>
    <row r="326" spans="1:1" x14ac:dyDescent="0.3">
      <c r="A326"/>
    </row>
    <row r="327" spans="1:1" x14ac:dyDescent="0.3">
      <c r="A327"/>
    </row>
    <row r="328" spans="1:1" x14ac:dyDescent="0.3">
      <c r="A328"/>
    </row>
    <row r="329" spans="1:1" x14ac:dyDescent="0.3">
      <c r="A329"/>
    </row>
    <row r="330" spans="1:1" x14ac:dyDescent="0.3">
      <c r="A330"/>
    </row>
    <row r="331" spans="1:1" x14ac:dyDescent="0.3">
      <c r="A331"/>
    </row>
    <row r="332" spans="1:1" x14ac:dyDescent="0.3">
      <c r="A332"/>
    </row>
    <row r="333" spans="1:1" x14ac:dyDescent="0.3">
      <c r="A333"/>
    </row>
    <row r="334" spans="1:1" x14ac:dyDescent="0.3">
      <c r="A334"/>
    </row>
    <row r="335" spans="1:1" x14ac:dyDescent="0.3">
      <c r="A335"/>
    </row>
    <row r="336" spans="1:1" x14ac:dyDescent="0.3">
      <c r="A336"/>
    </row>
    <row r="337" spans="1:1" x14ac:dyDescent="0.3">
      <c r="A337"/>
    </row>
    <row r="338" spans="1:1" x14ac:dyDescent="0.3">
      <c r="A338"/>
    </row>
    <row r="339" spans="1:1" x14ac:dyDescent="0.3">
      <c r="A339"/>
    </row>
    <row r="340" spans="1:1" x14ac:dyDescent="0.3">
      <c r="A340"/>
    </row>
    <row r="341" spans="1:1" x14ac:dyDescent="0.3">
      <c r="A341"/>
    </row>
    <row r="342" spans="1:1" x14ac:dyDescent="0.3">
      <c r="A342"/>
    </row>
    <row r="343" spans="1:1" x14ac:dyDescent="0.3">
      <c r="A343"/>
    </row>
    <row r="344" spans="1:1" x14ac:dyDescent="0.3">
      <c r="A344"/>
    </row>
    <row r="345" spans="1:1" x14ac:dyDescent="0.3">
      <c r="A345"/>
    </row>
    <row r="346" spans="1:1" x14ac:dyDescent="0.3">
      <c r="A346"/>
    </row>
    <row r="347" spans="1:1" x14ac:dyDescent="0.3">
      <c r="A347"/>
    </row>
    <row r="348" spans="1:1" x14ac:dyDescent="0.3">
      <c r="A348"/>
    </row>
    <row r="349" spans="1:1" x14ac:dyDescent="0.3">
      <c r="A349"/>
    </row>
    <row r="350" spans="1:1" x14ac:dyDescent="0.3">
      <c r="A350"/>
    </row>
    <row r="351" spans="1:1" x14ac:dyDescent="0.3">
      <c r="A351"/>
    </row>
    <row r="352" spans="1:1" x14ac:dyDescent="0.3">
      <c r="A352"/>
    </row>
    <row r="353" spans="1:1" x14ac:dyDescent="0.3">
      <c r="A353"/>
    </row>
    <row r="354" spans="1:1" x14ac:dyDescent="0.3">
      <c r="A354"/>
    </row>
    <row r="355" spans="1:1" x14ac:dyDescent="0.3">
      <c r="A355"/>
    </row>
    <row r="356" spans="1:1" x14ac:dyDescent="0.3">
      <c r="A356"/>
    </row>
    <row r="357" spans="1:1" x14ac:dyDescent="0.3">
      <c r="A357"/>
    </row>
    <row r="358" spans="1:1" x14ac:dyDescent="0.3">
      <c r="A358"/>
    </row>
    <row r="359" spans="1:1" x14ac:dyDescent="0.3">
      <c r="A359"/>
    </row>
    <row r="360" spans="1:1" x14ac:dyDescent="0.3">
      <c r="A360"/>
    </row>
    <row r="361" spans="1:1" x14ac:dyDescent="0.3">
      <c r="A361"/>
    </row>
    <row r="362" spans="1:1" x14ac:dyDescent="0.3">
      <c r="A362"/>
    </row>
    <row r="363" spans="1:1" x14ac:dyDescent="0.3">
      <c r="A363"/>
    </row>
    <row r="364" spans="1:1" x14ac:dyDescent="0.3">
      <c r="A364"/>
    </row>
    <row r="365" spans="1:1" x14ac:dyDescent="0.3">
      <c r="A365"/>
    </row>
    <row r="366" spans="1:1" x14ac:dyDescent="0.3">
      <c r="A366"/>
    </row>
    <row r="367" spans="1:1" x14ac:dyDescent="0.3">
      <c r="A367"/>
    </row>
    <row r="368" spans="1:1" x14ac:dyDescent="0.3">
      <c r="A368"/>
    </row>
    <row r="369" spans="1:1" x14ac:dyDescent="0.3">
      <c r="A369"/>
    </row>
    <row r="370" spans="1:1" x14ac:dyDescent="0.3">
      <c r="A370"/>
    </row>
    <row r="371" spans="1:1" x14ac:dyDescent="0.3">
      <c r="A371"/>
    </row>
    <row r="372" spans="1:1" x14ac:dyDescent="0.3">
      <c r="A372"/>
    </row>
    <row r="373" spans="1:1" x14ac:dyDescent="0.3">
      <c r="A373"/>
    </row>
    <row r="374" spans="1:1" x14ac:dyDescent="0.3">
      <c r="A374"/>
    </row>
    <row r="375" spans="1:1" x14ac:dyDescent="0.3">
      <c r="A375"/>
    </row>
    <row r="376" spans="1:1" x14ac:dyDescent="0.3">
      <c r="A376"/>
    </row>
    <row r="377" spans="1:1" x14ac:dyDescent="0.3">
      <c r="A377"/>
    </row>
    <row r="378" spans="1:1" x14ac:dyDescent="0.3">
      <c r="A378"/>
    </row>
    <row r="379" spans="1:1" x14ac:dyDescent="0.3">
      <c r="A379"/>
    </row>
    <row r="380" spans="1:1" x14ac:dyDescent="0.3">
      <c r="A380"/>
    </row>
    <row r="381" spans="1:1" x14ac:dyDescent="0.3">
      <c r="A381"/>
    </row>
    <row r="382" spans="1:1" x14ac:dyDescent="0.3">
      <c r="A382"/>
    </row>
    <row r="383" spans="1:1" x14ac:dyDescent="0.3">
      <c r="A383"/>
    </row>
    <row r="384" spans="1:1" x14ac:dyDescent="0.3">
      <c r="A384"/>
    </row>
    <row r="385" spans="1:1" x14ac:dyDescent="0.3">
      <c r="A385"/>
    </row>
    <row r="386" spans="1:1" x14ac:dyDescent="0.3">
      <c r="A386"/>
    </row>
    <row r="387" spans="1:1" x14ac:dyDescent="0.3">
      <c r="A387"/>
    </row>
    <row r="388" spans="1:1" x14ac:dyDescent="0.3">
      <c r="A388"/>
    </row>
    <row r="389" spans="1:1" x14ac:dyDescent="0.3">
      <c r="A389"/>
    </row>
    <row r="390" spans="1:1" x14ac:dyDescent="0.3">
      <c r="A390"/>
    </row>
    <row r="391" spans="1:1" x14ac:dyDescent="0.3">
      <c r="A391"/>
    </row>
    <row r="392" spans="1:1" x14ac:dyDescent="0.3">
      <c r="A392"/>
    </row>
    <row r="393" spans="1:1" x14ac:dyDescent="0.3">
      <c r="A393"/>
    </row>
    <row r="394" spans="1:1" x14ac:dyDescent="0.3">
      <c r="A394"/>
    </row>
    <row r="395" spans="1:1" x14ac:dyDescent="0.3">
      <c r="A395"/>
    </row>
    <row r="396" spans="1:1" x14ac:dyDescent="0.3">
      <c r="A396"/>
    </row>
    <row r="397" spans="1:1" x14ac:dyDescent="0.3">
      <c r="A397"/>
    </row>
    <row r="398" spans="1:1" x14ac:dyDescent="0.3">
      <c r="A398"/>
    </row>
    <row r="399" spans="1:1" x14ac:dyDescent="0.3">
      <c r="A399"/>
    </row>
    <row r="400" spans="1:1" x14ac:dyDescent="0.3">
      <c r="A400"/>
    </row>
    <row r="401" spans="1:1" x14ac:dyDescent="0.3">
      <c r="A401"/>
    </row>
    <row r="402" spans="1:1" x14ac:dyDescent="0.3">
      <c r="A402"/>
    </row>
    <row r="403" spans="1:1" x14ac:dyDescent="0.3">
      <c r="A403"/>
    </row>
    <row r="404" spans="1:1" x14ac:dyDescent="0.3">
      <c r="A404"/>
    </row>
    <row r="405" spans="1:1" x14ac:dyDescent="0.3">
      <c r="A405"/>
    </row>
    <row r="406" spans="1:1" x14ac:dyDescent="0.3">
      <c r="A406"/>
    </row>
    <row r="407" spans="1:1" x14ac:dyDescent="0.3">
      <c r="A407"/>
    </row>
    <row r="408" spans="1:1" x14ac:dyDescent="0.3">
      <c r="A408"/>
    </row>
    <row r="409" spans="1:1" x14ac:dyDescent="0.3">
      <c r="A409"/>
    </row>
    <row r="410" spans="1:1" x14ac:dyDescent="0.3">
      <c r="A410"/>
    </row>
    <row r="411" spans="1:1" x14ac:dyDescent="0.3">
      <c r="A411"/>
    </row>
    <row r="412" spans="1:1" x14ac:dyDescent="0.3">
      <c r="A412"/>
    </row>
    <row r="413" spans="1:1" x14ac:dyDescent="0.3">
      <c r="A413"/>
    </row>
    <row r="414" spans="1:1" x14ac:dyDescent="0.3">
      <c r="A414"/>
    </row>
    <row r="415" spans="1:1" x14ac:dyDescent="0.3">
      <c r="A415"/>
    </row>
    <row r="416" spans="1:1" x14ac:dyDescent="0.3">
      <c r="A416"/>
    </row>
    <row r="417" spans="1:1" x14ac:dyDescent="0.3">
      <c r="A417"/>
    </row>
    <row r="418" spans="1:1" x14ac:dyDescent="0.3">
      <c r="A418"/>
    </row>
    <row r="419" spans="1:1" x14ac:dyDescent="0.3">
      <c r="A419"/>
    </row>
    <row r="420" spans="1:1" x14ac:dyDescent="0.3">
      <c r="A420"/>
    </row>
    <row r="421" spans="1:1" x14ac:dyDescent="0.3">
      <c r="A421"/>
    </row>
    <row r="422" spans="1:1" x14ac:dyDescent="0.3">
      <c r="A422"/>
    </row>
    <row r="423" spans="1:1" x14ac:dyDescent="0.3">
      <c r="A423"/>
    </row>
    <row r="424" spans="1:1" x14ac:dyDescent="0.3">
      <c r="A424"/>
    </row>
    <row r="425" spans="1:1" x14ac:dyDescent="0.3">
      <c r="A425"/>
    </row>
    <row r="426" spans="1:1" x14ac:dyDescent="0.3">
      <c r="A426"/>
    </row>
    <row r="427" spans="1:1" x14ac:dyDescent="0.3">
      <c r="A427"/>
    </row>
    <row r="428" spans="1:1" x14ac:dyDescent="0.3">
      <c r="A428"/>
    </row>
    <row r="429" spans="1:1" x14ac:dyDescent="0.3">
      <c r="A429"/>
    </row>
    <row r="430" spans="1:1" x14ac:dyDescent="0.3">
      <c r="A430"/>
    </row>
    <row r="431" spans="1:1" x14ac:dyDescent="0.3">
      <c r="A431"/>
    </row>
    <row r="432" spans="1:1" x14ac:dyDescent="0.3">
      <c r="A432"/>
    </row>
    <row r="433" spans="1:1" x14ac:dyDescent="0.3">
      <c r="A433"/>
    </row>
    <row r="434" spans="1:1" x14ac:dyDescent="0.3">
      <c r="A434"/>
    </row>
    <row r="435" spans="1:1" x14ac:dyDescent="0.3">
      <c r="A435"/>
    </row>
    <row r="436" spans="1:1" x14ac:dyDescent="0.3">
      <c r="A436"/>
    </row>
    <row r="437" spans="1:1" x14ac:dyDescent="0.3">
      <c r="A437"/>
    </row>
    <row r="438" spans="1:1" x14ac:dyDescent="0.3">
      <c r="A438"/>
    </row>
    <row r="439" spans="1:1" x14ac:dyDescent="0.3">
      <c r="A439"/>
    </row>
    <row r="440" spans="1:1" x14ac:dyDescent="0.3">
      <c r="A440"/>
    </row>
    <row r="441" spans="1:1" x14ac:dyDescent="0.3">
      <c r="A441"/>
    </row>
    <row r="442" spans="1:1" x14ac:dyDescent="0.3">
      <c r="A442"/>
    </row>
    <row r="443" spans="1:1" x14ac:dyDescent="0.3">
      <c r="A443"/>
    </row>
    <row r="444" spans="1:1" x14ac:dyDescent="0.3">
      <c r="A444"/>
    </row>
    <row r="445" spans="1:1" x14ac:dyDescent="0.3">
      <c r="A445"/>
    </row>
    <row r="446" spans="1:1" x14ac:dyDescent="0.3">
      <c r="A446"/>
    </row>
    <row r="447" spans="1:1" x14ac:dyDescent="0.3">
      <c r="A447"/>
    </row>
    <row r="448" spans="1:1" x14ac:dyDescent="0.3">
      <c r="A448"/>
    </row>
    <row r="449" spans="1:1" x14ac:dyDescent="0.3">
      <c r="A449"/>
    </row>
    <row r="450" spans="1:1" x14ac:dyDescent="0.3">
      <c r="A450"/>
    </row>
    <row r="451" spans="1:1" x14ac:dyDescent="0.3">
      <c r="A451"/>
    </row>
    <row r="452" spans="1:1" x14ac:dyDescent="0.3">
      <c r="A452"/>
    </row>
    <row r="453" spans="1:1" x14ac:dyDescent="0.3">
      <c r="A453"/>
    </row>
    <row r="454" spans="1:1" x14ac:dyDescent="0.3">
      <c r="A454"/>
    </row>
    <row r="455" spans="1:1" x14ac:dyDescent="0.3">
      <c r="A455"/>
    </row>
    <row r="456" spans="1:1" x14ac:dyDescent="0.3">
      <c r="A456"/>
    </row>
    <row r="457" spans="1:1" x14ac:dyDescent="0.3">
      <c r="A457"/>
    </row>
    <row r="458" spans="1:1" x14ac:dyDescent="0.3">
      <c r="A458"/>
    </row>
    <row r="459" spans="1:1" x14ac:dyDescent="0.3">
      <c r="A459"/>
    </row>
    <row r="460" spans="1:1" x14ac:dyDescent="0.3">
      <c r="A460"/>
    </row>
    <row r="461" spans="1:1" x14ac:dyDescent="0.3">
      <c r="A461"/>
    </row>
    <row r="462" spans="1:1" x14ac:dyDescent="0.3">
      <c r="A462"/>
    </row>
    <row r="463" spans="1:1" x14ac:dyDescent="0.3">
      <c r="A463"/>
    </row>
    <row r="464" spans="1:1" x14ac:dyDescent="0.3">
      <c r="A464"/>
    </row>
    <row r="465" spans="1:1" x14ac:dyDescent="0.3">
      <c r="A465"/>
    </row>
    <row r="466" spans="1:1" x14ac:dyDescent="0.3">
      <c r="A466"/>
    </row>
    <row r="467" spans="1:1" x14ac:dyDescent="0.3">
      <c r="A467"/>
    </row>
    <row r="468" spans="1:1" x14ac:dyDescent="0.3">
      <c r="A468"/>
    </row>
    <row r="469" spans="1:1" x14ac:dyDescent="0.3">
      <c r="A469"/>
    </row>
    <row r="470" spans="1:1" x14ac:dyDescent="0.3">
      <c r="A470"/>
    </row>
    <row r="471" spans="1:1" x14ac:dyDescent="0.3">
      <c r="A471"/>
    </row>
    <row r="472" spans="1:1" x14ac:dyDescent="0.3">
      <c r="A472"/>
    </row>
    <row r="473" spans="1:1" x14ac:dyDescent="0.3">
      <c r="A473"/>
    </row>
    <row r="474" spans="1:1" x14ac:dyDescent="0.3">
      <c r="A474"/>
    </row>
    <row r="475" spans="1:1" x14ac:dyDescent="0.3">
      <c r="A475"/>
    </row>
    <row r="476" spans="1:1" x14ac:dyDescent="0.3">
      <c r="A476"/>
    </row>
    <row r="477" spans="1:1" x14ac:dyDescent="0.3">
      <c r="A477"/>
    </row>
    <row r="478" spans="1:1" x14ac:dyDescent="0.3">
      <c r="A478"/>
    </row>
    <row r="479" spans="1:1" x14ac:dyDescent="0.3">
      <c r="A479"/>
    </row>
    <row r="480" spans="1:1" x14ac:dyDescent="0.3">
      <c r="A480"/>
    </row>
    <row r="481" spans="1:1" x14ac:dyDescent="0.3">
      <c r="A481"/>
    </row>
    <row r="482" spans="1:1" x14ac:dyDescent="0.3">
      <c r="A482"/>
    </row>
    <row r="483" spans="1:1" x14ac:dyDescent="0.3">
      <c r="A483"/>
    </row>
    <row r="484" spans="1:1" x14ac:dyDescent="0.3">
      <c r="A484"/>
    </row>
    <row r="485" spans="1:1" x14ac:dyDescent="0.3">
      <c r="A485"/>
    </row>
    <row r="486" spans="1:1" x14ac:dyDescent="0.3">
      <c r="A486"/>
    </row>
    <row r="487" spans="1:1" x14ac:dyDescent="0.3">
      <c r="A487"/>
    </row>
    <row r="488" spans="1:1" x14ac:dyDescent="0.3">
      <c r="A488"/>
    </row>
    <row r="489" spans="1:1" x14ac:dyDescent="0.3">
      <c r="A489"/>
    </row>
    <row r="490" spans="1:1" x14ac:dyDescent="0.3">
      <c r="A490"/>
    </row>
    <row r="491" spans="1:1" x14ac:dyDescent="0.3">
      <c r="A491"/>
    </row>
    <row r="492" spans="1:1" x14ac:dyDescent="0.3">
      <c r="A492"/>
    </row>
    <row r="493" spans="1:1" x14ac:dyDescent="0.3">
      <c r="A493"/>
    </row>
    <row r="494" spans="1:1" x14ac:dyDescent="0.3">
      <c r="A494"/>
    </row>
    <row r="495" spans="1:1" x14ac:dyDescent="0.3">
      <c r="A495"/>
    </row>
    <row r="496" spans="1:1" x14ac:dyDescent="0.3">
      <c r="A496"/>
    </row>
    <row r="497" spans="1:1" x14ac:dyDescent="0.3">
      <c r="A497"/>
    </row>
    <row r="498" spans="1:1" x14ac:dyDescent="0.3">
      <c r="A498"/>
    </row>
    <row r="499" spans="1:1" x14ac:dyDescent="0.3">
      <c r="A499"/>
    </row>
    <row r="500" spans="1:1" x14ac:dyDescent="0.3">
      <c r="A500"/>
    </row>
    <row r="501" spans="1:1" x14ac:dyDescent="0.3">
      <c r="A501"/>
    </row>
    <row r="502" spans="1:1" x14ac:dyDescent="0.3">
      <c r="A502"/>
    </row>
    <row r="503" spans="1:1" x14ac:dyDescent="0.3">
      <c r="A503"/>
    </row>
    <row r="504" spans="1:1" x14ac:dyDescent="0.3">
      <c r="A504"/>
    </row>
    <row r="505" spans="1:1" x14ac:dyDescent="0.3">
      <c r="A505"/>
    </row>
    <row r="506" spans="1:1" x14ac:dyDescent="0.3">
      <c r="A506"/>
    </row>
    <row r="507" spans="1:1" x14ac:dyDescent="0.3">
      <c r="A507"/>
    </row>
    <row r="508" spans="1:1" x14ac:dyDescent="0.3">
      <c r="A508"/>
    </row>
    <row r="509" spans="1:1" x14ac:dyDescent="0.3">
      <c r="A509"/>
    </row>
    <row r="510" spans="1:1" x14ac:dyDescent="0.3">
      <c r="A510"/>
    </row>
    <row r="511" spans="1:1" x14ac:dyDescent="0.3">
      <c r="A511"/>
    </row>
    <row r="512" spans="1:1" x14ac:dyDescent="0.3">
      <c r="A512"/>
    </row>
    <row r="513" spans="1:1" x14ac:dyDescent="0.3">
      <c r="A513"/>
    </row>
    <row r="514" spans="1:1" x14ac:dyDescent="0.3">
      <c r="A514"/>
    </row>
    <row r="515" spans="1:1" x14ac:dyDescent="0.3">
      <c r="A515"/>
    </row>
    <row r="516" spans="1:1" x14ac:dyDescent="0.3">
      <c r="A516"/>
    </row>
    <row r="517" spans="1:1" x14ac:dyDescent="0.3">
      <c r="A517"/>
    </row>
    <row r="518" spans="1:1" x14ac:dyDescent="0.3">
      <c r="A518"/>
    </row>
    <row r="519" spans="1:1" x14ac:dyDescent="0.3">
      <c r="A519"/>
    </row>
    <row r="520" spans="1:1" x14ac:dyDescent="0.3">
      <c r="A520"/>
    </row>
    <row r="521" spans="1:1" x14ac:dyDescent="0.3">
      <c r="A521"/>
    </row>
    <row r="522" spans="1:1" x14ac:dyDescent="0.3">
      <c r="A522"/>
    </row>
    <row r="523" spans="1:1" x14ac:dyDescent="0.3">
      <c r="A523"/>
    </row>
    <row r="524" spans="1:1" x14ac:dyDescent="0.3">
      <c r="A524"/>
    </row>
    <row r="525" spans="1:1" x14ac:dyDescent="0.3">
      <c r="A525"/>
    </row>
    <row r="526" spans="1:1" x14ac:dyDescent="0.3">
      <c r="A526"/>
    </row>
    <row r="527" spans="1:1" x14ac:dyDescent="0.3">
      <c r="A527"/>
    </row>
    <row r="528" spans="1:1" x14ac:dyDescent="0.3">
      <c r="A528"/>
    </row>
    <row r="529" spans="1:1" x14ac:dyDescent="0.3">
      <c r="A529"/>
    </row>
    <row r="530" spans="1:1" x14ac:dyDescent="0.3">
      <c r="A530"/>
    </row>
    <row r="531" spans="1:1" x14ac:dyDescent="0.3">
      <c r="A531"/>
    </row>
    <row r="532" spans="1:1" x14ac:dyDescent="0.3">
      <c r="A532"/>
    </row>
    <row r="533" spans="1:1" x14ac:dyDescent="0.3">
      <c r="A533"/>
    </row>
    <row r="534" spans="1:1" x14ac:dyDescent="0.3">
      <c r="A534"/>
    </row>
    <row r="535" spans="1:1" x14ac:dyDescent="0.3">
      <c r="A535"/>
    </row>
    <row r="536" spans="1:1" x14ac:dyDescent="0.3">
      <c r="A536"/>
    </row>
    <row r="537" spans="1:1" x14ac:dyDescent="0.3">
      <c r="A537"/>
    </row>
    <row r="538" spans="1:1" x14ac:dyDescent="0.3">
      <c r="A538"/>
    </row>
    <row r="539" spans="1:1" x14ac:dyDescent="0.3">
      <c r="A539"/>
    </row>
    <row r="540" spans="1:1" x14ac:dyDescent="0.3">
      <c r="A540"/>
    </row>
    <row r="541" spans="1:1" x14ac:dyDescent="0.3">
      <c r="A541"/>
    </row>
    <row r="542" spans="1:1" x14ac:dyDescent="0.3">
      <c r="A542"/>
    </row>
    <row r="543" spans="1:1" x14ac:dyDescent="0.3">
      <c r="A543"/>
    </row>
    <row r="544" spans="1:1" x14ac:dyDescent="0.3">
      <c r="A544"/>
    </row>
    <row r="545" spans="1:1" x14ac:dyDescent="0.3">
      <c r="A545"/>
    </row>
    <row r="546" spans="1:1" x14ac:dyDescent="0.3">
      <c r="A546"/>
    </row>
    <row r="547" spans="1:1" x14ac:dyDescent="0.3">
      <c r="A547"/>
    </row>
    <row r="548" spans="1:1" x14ac:dyDescent="0.3">
      <c r="A548"/>
    </row>
    <row r="549" spans="1:1" x14ac:dyDescent="0.3">
      <c r="A549"/>
    </row>
    <row r="550" spans="1:1" x14ac:dyDescent="0.3">
      <c r="A550"/>
    </row>
    <row r="551" spans="1:1" x14ac:dyDescent="0.3">
      <c r="A551"/>
    </row>
    <row r="552" spans="1:1" x14ac:dyDescent="0.3">
      <c r="A552"/>
    </row>
    <row r="553" spans="1:1" x14ac:dyDescent="0.3">
      <c r="A553"/>
    </row>
    <row r="554" spans="1:1" x14ac:dyDescent="0.3">
      <c r="A554"/>
    </row>
    <row r="555" spans="1:1" x14ac:dyDescent="0.3">
      <c r="A555"/>
    </row>
    <row r="556" spans="1:1" x14ac:dyDescent="0.3">
      <c r="A556"/>
    </row>
    <row r="557" spans="1:1" x14ac:dyDescent="0.3">
      <c r="A557"/>
    </row>
    <row r="558" spans="1:1" x14ac:dyDescent="0.3">
      <c r="A558"/>
    </row>
    <row r="559" spans="1:1" x14ac:dyDescent="0.3">
      <c r="A559"/>
    </row>
    <row r="560" spans="1:1" x14ac:dyDescent="0.3">
      <c r="A560"/>
    </row>
    <row r="561" spans="1:1" x14ac:dyDescent="0.3">
      <c r="A561"/>
    </row>
    <row r="562" spans="1:1" x14ac:dyDescent="0.3">
      <c r="A562"/>
    </row>
    <row r="563" spans="1:1" x14ac:dyDescent="0.3">
      <c r="A563"/>
    </row>
    <row r="564" spans="1:1" x14ac:dyDescent="0.3">
      <c r="A564"/>
    </row>
    <row r="565" spans="1:1" x14ac:dyDescent="0.3">
      <c r="A565"/>
    </row>
    <row r="566" spans="1:1" x14ac:dyDescent="0.3">
      <c r="A566"/>
    </row>
    <row r="567" spans="1:1" x14ac:dyDescent="0.3">
      <c r="A567"/>
    </row>
    <row r="568" spans="1:1" x14ac:dyDescent="0.3">
      <c r="A568"/>
    </row>
    <row r="569" spans="1:1" x14ac:dyDescent="0.3">
      <c r="A569"/>
    </row>
    <row r="570" spans="1:1" x14ac:dyDescent="0.3">
      <c r="A570"/>
    </row>
    <row r="571" spans="1:1" x14ac:dyDescent="0.3">
      <c r="A571"/>
    </row>
    <row r="572" spans="1:1" x14ac:dyDescent="0.3">
      <c r="A572"/>
    </row>
    <row r="573" spans="1:1" x14ac:dyDescent="0.3">
      <c r="A573"/>
    </row>
    <row r="574" spans="1:1" x14ac:dyDescent="0.3">
      <c r="A574"/>
    </row>
    <row r="575" spans="1:1" x14ac:dyDescent="0.3">
      <c r="A575"/>
    </row>
    <row r="576" spans="1:1" x14ac:dyDescent="0.3">
      <c r="A576"/>
    </row>
    <row r="577" spans="1:1" x14ac:dyDescent="0.3">
      <c r="A577"/>
    </row>
    <row r="578" spans="1:1" x14ac:dyDescent="0.3">
      <c r="A578"/>
    </row>
    <row r="579" spans="1:1" x14ac:dyDescent="0.3">
      <c r="A579"/>
    </row>
    <row r="580" spans="1:1" x14ac:dyDescent="0.3">
      <c r="A580"/>
    </row>
    <row r="581" spans="1:1" x14ac:dyDescent="0.3">
      <c r="A581"/>
    </row>
    <row r="582" spans="1:1" x14ac:dyDescent="0.3">
      <c r="A582"/>
    </row>
    <row r="583" spans="1:1" x14ac:dyDescent="0.3">
      <c r="A583"/>
    </row>
    <row r="584" spans="1:1" x14ac:dyDescent="0.3">
      <c r="A584"/>
    </row>
    <row r="585" spans="1:1" x14ac:dyDescent="0.3">
      <c r="A585"/>
    </row>
    <row r="586" spans="1:1" x14ac:dyDescent="0.3">
      <c r="A586"/>
    </row>
    <row r="587" spans="1:1" x14ac:dyDescent="0.3">
      <c r="A587"/>
    </row>
    <row r="588" spans="1:1" x14ac:dyDescent="0.3">
      <c r="A588"/>
    </row>
    <row r="589" spans="1:1" x14ac:dyDescent="0.3">
      <c r="A589"/>
    </row>
    <row r="590" spans="1:1" x14ac:dyDescent="0.3">
      <c r="A590"/>
    </row>
    <row r="591" spans="1:1" x14ac:dyDescent="0.3">
      <c r="A591"/>
    </row>
    <row r="592" spans="1:1" x14ac:dyDescent="0.3">
      <c r="A592"/>
    </row>
    <row r="593" spans="1:1" x14ac:dyDescent="0.3">
      <c r="A593"/>
    </row>
    <row r="594" spans="1:1" x14ac:dyDescent="0.3">
      <c r="A594"/>
    </row>
    <row r="595" spans="1:1" x14ac:dyDescent="0.3">
      <c r="A595"/>
    </row>
    <row r="596" spans="1:1" x14ac:dyDescent="0.3">
      <c r="A596"/>
    </row>
    <row r="597" spans="1:1" x14ac:dyDescent="0.3">
      <c r="A597"/>
    </row>
    <row r="598" spans="1:1" x14ac:dyDescent="0.3">
      <c r="A598"/>
    </row>
    <row r="599" spans="1:1" x14ac:dyDescent="0.3">
      <c r="A599"/>
    </row>
    <row r="600" spans="1:1" x14ac:dyDescent="0.3">
      <c r="A600"/>
    </row>
    <row r="601" spans="1:1" x14ac:dyDescent="0.3">
      <c r="A601"/>
    </row>
    <row r="602" spans="1:1" x14ac:dyDescent="0.3">
      <c r="A602"/>
    </row>
    <row r="603" spans="1:1" x14ac:dyDescent="0.3">
      <c r="A603"/>
    </row>
    <row r="604" spans="1:1" x14ac:dyDescent="0.3">
      <c r="A604"/>
    </row>
    <row r="605" spans="1:1" x14ac:dyDescent="0.3">
      <c r="A605"/>
    </row>
    <row r="606" spans="1:1" x14ac:dyDescent="0.3">
      <c r="A606"/>
    </row>
    <row r="607" spans="1:1" x14ac:dyDescent="0.3">
      <c r="A607"/>
    </row>
    <row r="608" spans="1:1" x14ac:dyDescent="0.3">
      <c r="A608"/>
    </row>
    <row r="609" spans="1:1" x14ac:dyDescent="0.3">
      <c r="A609"/>
    </row>
    <row r="610" spans="1:1" x14ac:dyDescent="0.3">
      <c r="A610"/>
    </row>
    <row r="611" spans="1:1" x14ac:dyDescent="0.3">
      <c r="A611"/>
    </row>
    <row r="612" spans="1:1" x14ac:dyDescent="0.3">
      <c r="A612"/>
    </row>
    <row r="613" spans="1:1" x14ac:dyDescent="0.3">
      <c r="A613"/>
    </row>
    <row r="614" spans="1:1" x14ac:dyDescent="0.3">
      <c r="A614"/>
    </row>
    <row r="615" spans="1:1" x14ac:dyDescent="0.3">
      <c r="A615"/>
    </row>
    <row r="616" spans="1:1" x14ac:dyDescent="0.3">
      <c r="A616"/>
    </row>
    <row r="617" spans="1:1" x14ac:dyDescent="0.3">
      <c r="A617"/>
    </row>
    <row r="618" spans="1:1" x14ac:dyDescent="0.3">
      <c r="A618"/>
    </row>
    <row r="619" spans="1:1" x14ac:dyDescent="0.3">
      <c r="A619"/>
    </row>
    <row r="620" spans="1:1" x14ac:dyDescent="0.3">
      <c r="A620"/>
    </row>
    <row r="621" spans="1:1" x14ac:dyDescent="0.3">
      <c r="A621"/>
    </row>
    <row r="622" spans="1:1" x14ac:dyDescent="0.3">
      <c r="A622"/>
    </row>
    <row r="623" spans="1:1" x14ac:dyDescent="0.3">
      <c r="A623"/>
    </row>
    <row r="624" spans="1:1" x14ac:dyDescent="0.3">
      <c r="A624"/>
    </row>
    <row r="625" spans="1:1" x14ac:dyDescent="0.3">
      <c r="A625"/>
    </row>
    <row r="626" spans="1:1" x14ac:dyDescent="0.3">
      <c r="A626"/>
    </row>
    <row r="627" spans="1:1" x14ac:dyDescent="0.3">
      <c r="A627"/>
    </row>
    <row r="628" spans="1:1" x14ac:dyDescent="0.3">
      <c r="A628"/>
    </row>
    <row r="629" spans="1:1" x14ac:dyDescent="0.3">
      <c r="A629"/>
    </row>
    <row r="630" spans="1:1" x14ac:dyDescent="0.3">
      <c r="A630"/>
    </row>
    <row r="631" spans="1:1" x14ac:dyDescent="0.3">
      <c r="A631"/>
    </row>
    <row r="632" spans="1:1" x14ac:dyDescent="0.3">
      <c r="A632"/>
    </row>
    <row r="633" spans="1:1" x14ac:dyDescent="0.3">
      <c r="A633"/>
    </row>
    <row r="634" spans="1:1" x14ac:dyDescent="0.3">
      <c r="A634"/>
    </row>
    <row r="635" spans="1:1" x14ac:dyDescent="0.3">
      <c r="A635"/>
    </row>
    <row r="636" spans="1:1" x14ac:dyDescent="0.3">
      <c r="A636"/>
    </row>
    <row r="637" spans="1:1" x14ac:dyDescent="0.3">
      <c r="A637"/>
    </row>
    <row r="638" spans="1:1" x14ac:dyDescent="0.3">
      <c r="A638"/>
    </row>
    <row r="639" spans="1:1" x14ac:dyDescent="0.3">
      <c r="A639"/>
    </row>
    <row r="640" spans="1:1" x14ac:dyDescent="0.3">
      <c r="A640"/>
    </row>
    <row r="641" spans="1:1" x14ac:dyDescent="0.3">
      <c r="A641"/>
    </row>
    <row r="642" spans="1:1" x14ac:dyDescent="0.3">
      <c r="A642"/>
    </row>
    <row r="643" spans="1:1" x14ac:dyDescent="0.3">
      <c r="A643"/>
    </row>
    <row r="644" spans="1:1" x14ac:dyDescent="0.3">
      <c r="A644"/>
    </row>
    <row r="645" spans="1:1" x14ac:dyDescent="0.3">
      <c r="A645"/>
    </row>
    <row r="646" spans="1:1" x14ac:dyDescent="0.3">
      <c r="A646"/>
    </row>
    <row r="647" spans="1:1" x14ac:dyDescent="0.3">
      <c r="A647"/>
    </row>
    <row r="648" spans="1:1" x14ac:dyDescent="0.3">
      <c r="A648"/>
    </row>
    <row r="649" spans="1:1" x14ac:dyDescent="0.3">
      <c r="A649"/>
    </row>
    <row r="650" spans="1:1" x14ac:dyDescent="0.3">
      <c r="A650"/>
    </row>
    <row r="651" spans="1:1" x14ac:dyDescent="0.3">
      <c r="A651"/>
    </row>
    <row r="652" spans="1:1" x14ac:dyDescent="0.3">
      <c r="A652"/>
    </row>
    <row r="653" spans="1:1" x14ac:dyDescent="0.3">
      <c r="A653"/>
    </row>
    <row r="654" spans="1:1" x14ac:dyDescent="0.3">
      <c r="A654"/>
    </row>
    <row r="655" spans="1:1" x14ac:dyDescent="0.3">
      <c r="A655"/>
    </row>
    <row r="656" spans="1:1" x14ac:dyDescent="0.3">
      <c r="A656"/>
    </row>
    <row r="657" spans="1:1" x14ac:dyDescent="0.3">
      <c r="A657"/>
    </row>
    <row r="658" spans="1:1" x14ac:dyDescent="0.3">
      <c r="A658"/>
    </row>
    <row r="659" spans="1:1" x14ac:dyDescent="0.3">
      <c r="A659"/>
    </row>
    <row r="660" spans="1:1" x14ac:dyDescent="0.3">
      <c r="A660"/>
    </row>
    <row r="661" spans="1:1" x14ac:dyDescent="0.3">
      <c r="A661"/>
    </row>
    <row r="662" spans="1:1" x14ac:dyDescent="0.3">
      <c r="A662"/>
    </row>
    <row r="663" spans="1:1" x14ac:dyDescent="0.3">
      <c r="A663"/>
    </row>
    <row r="664" spans="1:1" x14ac:dyDescent="0.3">
      <c r="A664"/>
    </row>
    <row r="665" spans="1:1" x14ac:dyDescent="0.3">
      <c r="A665"/>
    </row>
    <row r="666" spans="1:1" x14ac:dyDescent="0.3">
      <c r="A666"/>
    </row>
    <row r="667" spans="1:1" x14ac:dyDescent="0.3">
      <c r="A667"/>
    </row>
    <row r="668" spans="1:1" x14ac:dyDescent="0.3">
      <c r="A668"/>
    </row>
    <row r="669" spans="1:1" x14ac:dyDescent="0.3">
      <c r="A669"/>
    </row>
    <row r="670" spans="1:1" x14ac:dyDescent="0.3">
      <c r="A670"/>
    </row>
    <row r="671" spans="1:1" x14ac:dyDescent="0.3">
      <c r="A671"/>
    </row>
    <row r="672" spans="1:1" x14ac:dyDescent="0.3">
      <c r="A672"/>
    </row>
    <row r="673" spans="1:1" x14ac:dyDescent="0.3">
      <c r="A673"/>
    </row>
    <row r="674" spans="1:1" x14ac:dyDescent="0.3">
      <c r="A674"/>
    </row>
    <row r="675" spans="1:1" x14ac:dyDescent="0.3">
      <c r="A675"/>
    </row>
    <row r="676" spans="1:1" x14ac:dyDescent="0.3">
      <c r="A676"/>
    </row>
    <row r="677" spans="1:1" x14ac:dyDescent="0.3">
      <c r="A677"/>
    </row>
    <row r="678" spans="1:1" x14ac:dyDescent="0.3">
      <c r="A678"/>
    </row>
    <row r="679" spans="1:1" x14ac:dyDescent="0.3">
      <c r="A679"/>
    </row>
    <row r="680" spans="1:1" x14ac:dyDescent="0.3">
      <c r="A680"/>
    </row>
    <row r="681" spans="1:1" x14ac:dyDescent="0.3">
      <c r="A681"/>
    </row>
    <row r="682" spans="1:1" x14ac:dyDescent="0.3">
      <c r="A682"/>
    </row>
    <row r="683" spans="1:1" x14ac:dyDescent="0.3">
      <c r="A683"/>
    </row>
    <row r="684" spans="1:1" x14ac:dyDescent="0.3">
      <c r="A684"/>
    </row>
    <row r="685" spans="1:1" x14ac:dyDescent="0.3">
      <c r="A685"/>
    </row>
    <row r="686" spans="1:1" x14ac:dyDescent="0.3">
      <c r="A686"/>
    </row>
    <row r="687" spans="1:1" x14ac:dyDescent="0.3">
      <c r="A687"/>
    </row>
    <row r="688" spans="1:1" x14ac:dyDescent="0.3">
      <c r="A688"/>
    </row>
    <row r="689" spans="1:1" x14ac:dyDescent="0.3">
      <c r="A689"/>
    </row>
    <row r="690" spans="1:1" x14ac:dyDescent="0.3">
      <c r="A690"/>
    </row>
    <row r="691" spans="1:1" x14ac:dyDescent="0.3">
      <c r="A691"/>
    </row>
    <row r="692" spans="1:1" x14ac:dyDescent="0.3">
      <c r="A692"/>
    </row>
    <row r="693" spans="1:1" x14ac:dyDescent="0.3">
      <c r="A693"/>
    </row>
    <row r="694" spans="1:1" x14ac:dyDescent="0.3">
      <c r="A694"/>
    </row>
    <row r="695" spans="1:1" x14ac:dyDescent="0.3">
      <c r="A695"/>
    </row>
    <row r="696" spans="1:1" x14ac:dyDescent="0.3">
      <c r="A696"/>
    </row>
    <row r="697" spans="1:1" x14ac:dyDescent="0.3">
      <c r="A697"/>
    </row>
    <row r="698" spans="1:1" x14ac:dyDescent="0.3">
      <c r="A698"/>
    </row>
    <row r="699" spans="1:1" x14ac:dyDescent="0.3">
      <c r="A699"/>
    </row>
    <row r="700" spans="1:1" x14ac:dyDescent="0.3">
      <c r="A700"/>
    </row>
    <row r="701" spans="1:1" x14ac:dyDescent="0.3">
      <c r="A701"/>
    </row>
    <row r="702" spans="1:1" x14ac:dyDescent="0.3">
      <c r="A702"/>
    </row>
    <row r="703" spans="1:1" x14ac:dyDescent="0.3">
      <c r="A703"/>
    </row>
    <row r="704" spans="1:1" x14ac:dyDescent="0.3">
      <c r="A704"/>
    </row>
    <row r="705" spans="1:1" x14ac:dyDescent="0.3">
      <c r="A705"/>
    </row>
    <row r="706" spans="1:1" x14ac:dyDescent="0.3">
      <c r="A706"/>
    </row>
    <row r="707" spans="1:1" x14ac:dyDescent="0.3">
      <c r="A707"/>
    </row>
    <row r="708" spans="1:1" x14ac:dyDescent="0.3">
      <c r="A708"/>
    </row>
    <row r="709" spans="1:1" x14ac:dyDescent="0.3">
      <c r="A709"/>
    </row>
    <row r="710" spans="1:1" x14ac:dyDescent="0.3">
      <c r="A710"/>
    </row>
    <row r="711" spans="1:1" x14ac:dyDescent="0.3">
      <c r="A711"/>
    </row>
    <row r="712" spans="1:1" x14ac:dyDescent="0.3">
      <c r="A712"/>
    </row>
    <row r="713" spans="1:1" x14ac:dyDescent="0.3">
      <c r="A713"/>
    </row>
    <row r="714" spans="1:1" x14ac:dyDescent="0.3">
      <c r="A714"/>
    </row>
    <row r="715" spans="1:1" x14ac:dyDescent="0.3">
      <c r="A715"/>
    </row>
    <row r="716" spans="1:1" x14ac:dyDescent="0.3">
      <c r="A716"/>
    </row>
    <row r="717" spans="1:1" x14ac:dyDescent="0.3">
      <c r="A717"/>
    </row>
    <row r="718" spans="1:1" x14ac:dyDescent="0.3">
      <c r="A718"/>
    </row>
    <row r="719" spans="1:1" x14ac:dyDescent="0.3">
      <c r="A719"/>
    </row>
    <row r="720" spans="1:1" x14ac:dyDescent="0.3">
      <c r="A720"/>
    </row>
    <row r="721" spans="1:1" x14ac:dyDescent="0.3">
      <c r="A721"/>
    </row>
    <row r="722" spans="1:1" x14ac:dyDescent="0.3">
      <c r="A722"/>
    </row>
    <row r="723" spans="1:1" x14ac:dyDescent="0.3">
      <c r="A723"/>
    </row>
    <row r="724" spans="1:1" x14ac:dyDescent="0.3">
      <c r="A724"/>
    </row>
    <row r="725" spans="1:1" x14ac:dyDescent="0.3">
      <c r="A725"/>
    </row>
    <row r="726" spans="1:1" x14ac:dyDescent="0.3">
      <c r="A726"/>
    </row>
    <row r="727" spans="1:1" x14ac:dyDescent="0.3">
      <c r="A727"/>
    </row>
    <row r="728" spans="1:1" x14ac:dyDescent="0.3">
      <c r="A728"/>
    </row>
    <row r="729" spans="1:1" x14ac:dyDescent="0.3">
      <c r="A729"/>
    </row>
    <row r="730" spans="1:1" x14ac:dyDescent="0.3">
      <c r="A730"/>
    </row>
    <row r="731" spans="1:1" x14ac:dyDescent="0.3">
      <c r="A731"/>
    </row>
    <row r="732" spans="1:1" x14ac:dyDescent="0.3">
      <c r="A732"/>
    </row>
    <row r="733" spans="1:1" x14ac:dyDescent="0.3">
      <c r="A733"/>
    </row>
    <row r="734" spans="1:1" x14ac:dyDescent="0.3">
      <c r="A734"/>
    </row>
    <row r="735" spans="1:1" x14ac:dyDescent="0.3">
      <c r="A735"/>
    </row>
    <row r="736" spans="1:1" x14ac:dyDescent="0.3">
      <c r="A736"/>
    </row>
    <row r="737" spans="1:1" x14ac:dyDescent="0.3">
      <c r="A737"/>
    </row>
    <row r="738" spans="1:1" x14ac:dyDescent="0.3">
      <c r="A738"/>
    </row>
    <row r="739" spans="1:1" x14ac:dyDescent="0.3">
      <c r="A739"/>
    </row>
    <row r="740" spans="1:1" x14ac:dyDescent="0.3">
      <c r="A740"/>
    </row>
    <row r="741" spans="1:1" x14ac:dyDescent="0.3">
      <c r="A741"/>
    </row>
    <row r="742" spans="1:1" x14ac:dyDescent="0.3">
      <c r="A742"/>
    </row>
    <row r="743" spans="1:1" x14ac:dyDescent="0.3">
      <c r="A743"/>
    </row>
    <row r="744" spans="1:1" x14ac:dyDescent="0.3">
      <c r="A744"/>
    </row>
    <row r="745" spans="1:1" x14ac:dyDescent="0.3">
      <c r="A745"/>
    </row>
    <row r="746" spans="1:1" x14ac:dyDescent="0.3">
      <c r="A746"/>
    </row>
    <row r="747" spans="1:1" x14ac:dyDescent="0.3">
      <c r="A747"/>
    </row>
    <row r="748" spans="1:1" x14ac:dyDescent="0.3">
      <c r="A748"/>
    </row>
    <row r="749" spans="1:1" x14ac:dyDescent="0.3">
      <c r="A749"/>
    </row>
    <row r="750" spans="1:1" x14ac:dyDescent="0.3">
      <c r="A750"/>
    </row>
    <row r="751" spans="1:1" x14ac:dyDescent="0.3">
      <c r="A751"/>
    </row>
    <row r="752" spans="1:1" x14ac:dyDescent="0.3">
      <c r="A752"/>
    </row>
    <row r="753" spans="1:1" x14ac:dyDescent="0.3">
      <c r="A753"/>
    </row>
    <row r="754" spans="1:1" x14ac:dyDescent="0.3">
      <c r="A754"/>
    </row>
    <row r="755" spans="1:1" x14ac:dyDescent="0.3">
      <c r="A755"/>
    </row>
    <row r="756" spans="1:1" x14ac:dyDescent="0.3">
      <c r="A756"/>
    </row>
    <row r="757" spans="1:1" x14ac:dyDescent="0.3">
      <c r="A757"/>
    </row>
    <row r="758" spans="1:1" x14ac:dyDescent="0.3">
      <c r="A758"/>
    </row>
    <row r="759" spans="1:1" x14ac:dyDescent="0.3">
      <c r="A759"/>
    </row>
    <row r="760" spans="1:1" x14ac:dyDescent="0.3">
      <c r="A760"/>
    </row>
    <row r="761" spans="1:1" x14ac:dyDescent="0.3">
      <c r="A761"/>
    </row>
    <row r="762" spans="1:1" x14ac:dyDescent="0.3">
      <c r="A762"/>
    </row>
    <row r="763" spans="1:1" x14ac:dyDescent="0.3">
      <c r="A763"/>
    </row>
    <row r="764" spans="1:1" x14ac:dyDescent="0.3">
      <c r="A764"/>
    </row>
    <row r="765" spans="1:1" x14ac:dyDescent="0.3">
      <c r="A765"/>
    </row>
    <row r="766" spans="1:1" x14ac:dyDescent="0.3">
      <c r="A766"/>
    </row>
    <row r="767" spans="1:1" x14ac:dyDescent="0.3">
      <c r="A767"/>
    </row>
    <row r="768" spans="1:1" x14ac:dyDescent="0.3">
      <c r="A768"/>
    </row>
    <row r="769" spans="1:1" x14ac:dyDescent="0.3">
      <c r="A769"/>
    </row>
    <row r="770" spans="1:1" x14ac:dyDescent="0.3">
      <c r="A770"/>
    </row>
    <row r="771" spans="1:1" x14ac:dyDescent="0.3">
      <c r="A771"/>
    </row>
    <row r="772" spans="1:1" x14ac:dyDescent="0.3">
      <c r="A772"/>
    </row>
    <row r="773" spans="1:1" x14ac:dyDescent="0.3">
      <c r="A773"/>
    </row>
    <row r="774" spans="1:1" x14ac:dyDescent="0.3">
      <c r="A774"/>
    </row>
    <row r="775" spans="1:1" x14ac:dyDescent="0.3">
      <c r="A775"/>
    </row>
    <row r="776" spans="1:1" x14ac:dyDescent="0.3">
      <c r="A776"/>
    </row>
    <row r="777" spans="1:1" x14ac:dyDescent="0.3">
      <c r="A777"/>
    </row>
    <row r="778" spans="1:1" x14ac:dyDescent="0.3">
      <c r="A778"/>
    </row>
    <row r="779" spans="1:1" x14ac:dyDescent="0.3">
      <c r="A779"/>
    </row>
    <row r="780" spans="1:1" x14ac:dyDescent="0.3">
      <c r="A780"/>
    </row>
    <row r="781" spans="1:1" x14ac:dyDescent="0.3">
      <c r="A781"/>
    </row>
    <row r="782" spans="1:1" x14ac:dyDescent="0.3">
      <c r="A782"/>
    </row>
    <row r="783" spans="1:1" x14ac:dyDescent="0.3">
      <c r="A783"/>
    </row>
    <row r="784" spans="1:1" x14ac:dyDescent="0.3">
      <c r="A784"/>
    </row>
    <row r="785" spans="1:1" x14ac:dyDescent="0.3">
      <c r="A785"/>
    </row>
    <row r="786" spans="1:1" x14ac:dyDescent="0.3">
      <c r="A786"/>
    </row>
    <row r="787" spans="1:1" x14ac:dyDescent="0.3">
      <c r="A787"/>
    </row>
    <row r="788" spans="1:1" x14ac:dyDescent="0.3">
      <c r="A788"/>
    </row>
    <row r="789" spans="1:1" x14ac:dyDescent="0.3">
      <c r="A789"/>
    </row>
    <row r="790" spans="1:1" x14ac:dyDescent="0.3">
      <c r="A790"/>
    </row>
    <row r="791" spans="1:1" x14ac:dyDescent="0.3">
      <c r="A791"/>
    </row>
    <row r="792" spans="1:1" x14ac:dyDescent="0.3">
      <c r="A792"/>
    </row>
    <row r="793" spans="1:1" x14ac:dyDescent="0.3">
      <c r="A793"/>
    </row>
    <row r="794" spans="1:1" x14ac:dyDescent="0.3">
      <c r="A794"/>
    </row>
    <row r="795" spans="1:1" x14ac:dyDescent="0.3">
      <c r="A795"/>
    </row>
    <row r="796" spans="1:1" x14ac:dyDescent="0.3">
      <c r="A796"/>
    </row>
    <row r="797" spans="1:1" x14ac:dyDescent="0.3">
      <c r="A797"/>
    </row>
    <row r="798" spans="1:1" x14ac:dyDescent="0.3">
      <c r="A798"/>
    </row>
    <row r="799" spans="1:1" x14ac:dyDescent="0.3">
      <c r="A799"/>
    </row>
    <row r="800" spans="1:1" x14ac:dyDescent="0.3">
      <c r="A800"/>
    </row>
    <row r="801" spans="1:1" x14ac:dyDescent="0.3">
      <c r="A801"/>
    </row>
    <row r="802" spans="1:1" x14ac:dyDescent="0.3">
      <c r="A802"/>
    </row>
    <row r="803" spans="1:1" x14ac:dyDescent="0.3">
      <c r="A803"/>
    </row>
    <row r="804" spans="1:1" x14ac:dyDescent="0.3">
      <c r="A804"/>
    </row>
    <row r="805" spans="1:1" x14ac:dyDescent="0.3">
      <c r="A805"/>
    </row>
    <row r="806" spans="1:1" x14ac:dyDescent="0.3">
      <c r="A806"/>
    </row>
    <row r="807" spans="1:1" x14ac:dyDescent="0.3">
      <c r="A807"/>
    </row>
    <row r="808" spans="1:1" x14ac:dyDescent="0.3">
      <c r="A808"/>
    </row>
    <row r="809" spans="1:1" x14ac:dyDescent="0.3">
      <c r="A809"/>
    </row>
    <row r="810" spans="1:1" x14ac:dyDescent="0.3">
      <c r="A810"/>
    </row>
    <row r="811" spans="1:1" x14ac:dyDescent="0.3">
      <c r="A811"/>
    </row>
    <row r="812" spans="1:1" x14ac:dyDescent="0.3">
      <c r="A812"/>
    </row>
    <row r="813" spans="1:1" x14ac:dyDescent="0.3">
      <c r="A813"/>
    </row>
    <row r="814" spans="1:1" x14ac:dyDescent="0.3">
      <c r="A814"/>
    </row>
    <row r="815" spans="1:1" x14ac:dyDescent="0.3">
      <c r="A815"/>
    </row>
    <row r="816" spans="1:1" x14ac:dyDescent="0.3">
      <c r="A816"/>
    </row>
    <row r="817" spans="1:1" x14ac:dyDescent="0.3">
      <c r="A817"/>
    </row>
    <row r="818" spans="1:1" x14ac:dyDescent="0.3">
      <c r="A818"/>
    </row>
    <row r="819" spans="1:1" x14ac:dyDescent="0.3">
      <c r="A819"/>
    </row>
    <row r="820" spans="1:1" x14ac:dyDescent="0.3">
      <c r="A820"/>
    </row>
    <row r="821" spans="1:1" x14ac:dyDescent="0.3">
      <c r="A821"/>
    </row>
    <row r="822" spans="1:1" x14ac:dyDescent="0.3">
      <c r="A822"/>
    </row>
    <row r="823" spans="1:1" x14ac:dyDescent="0.3">
      <c r="A823"/>
    </row>
    <row r="824" spans="1:1" x14ac:dyDescent="0.3">
      <c r="A824"/>
    </row>
    <row r="825" spans="1:1" x14ac:dyDescent="0.3">
      <c r="A825"/>
    </row>
    <row r="826" spans="1:1" x14ac:dyDescent="0.3">
      <c r="A826"/>
    </row>
    <row r="827" spans="1:1" x14ac:dyDescent="0.3">
      <c r="A827"/>
    </row>
    <row r="828" spans="1:1" x14ac:dyDescent="0.3">
      <c r="A828"/>
    </row>
    <row r="829" spans="1:1" x14ac:dyDescent="0.3">
      <c r="A829"/>
    </row>
    <row r="830" spans="1:1" x14ac:dyDescent="0.3">
      <c r="A830"/>
    </row>
    <row r="831" spans="1:1" x14ac:dyDescent="0.3">
      <c r="A831"/>
    </row>
    <row r="832" spans="1:1" x14ac:dyDescent="0.3">
      <c r="A832"/>
    </row>
    <row r="833" spans="1:1" x14ac:dyDescent="0.3">
      <c r="A833"/>
    </row>
    <row r="834" spans="1:1" x14ac:dyDescent="0.3">
      <c r="A834"/>
    </row>
    <row r="835" spans="1:1" x14ac:dyDescent="0.3">
      <c r="A835"/>
    </row>
    <row r="836" spans="1:1" x14ac:dyDescent="0.3">
      <c r="A836"/>
    </row>
    <row r="837" spans="1:1" x14ac:dyDescent="0.3">
      <c r="A837"/>
    </row>
    <row r="838" spans="1:1" x14ac:dyDescent="0.3">
      <c r="A838"/>
    </row>
    <row r="839" spans="1:1" x14ac:dyDescent="0.3">
      <c r="A839"/>
    </row>
    <row r="840" spans="1:1" x14ac:dyDescent="0.3">
      <c r="A840"/>
    </row>
    <row r="841" spans="1:1" x14ac:dyDescent="0.3">
      <c r="A841"/>
    </row>
    <row r="842" spans="1:1" x14ac:dyDescent="0.3">
      <c r="A842"/>
    </row>
    <row r="843" spans="1:1" x14ac:dyDescent="0.3">
      <c r="A843"/>
    </row>
    <row r="844" spans="1:1" x14ac:dyDescent="0.3">
      <c r="A844"/>
    </row>
    <row r="845" spans="1:1" x14ac:dyDescent="0.3">
      <c r="A845"/>
    </row>
    <row r="846" spans="1:1" x14ac:dyDescent="0.3">
      <c r="A846"/>
    </row>
    <row r="847" spans="1:1" x14ac:dyDescent="0.3">
      <c r="A847"/>
    </row>
    <row r="848" spans="1:1" x14ac:dyDescent="0.3">
      <c r="A848"/>
    </row>
    <row r="849" spans="1:1" x14ac:dyDescent="0.3">
      <c r="A849"/>
    </row>
    <row r="850" spans="1:1" x14ac:dyDescent="0.3">
      <c r="A850"/>
    </row>
    <row r="851" spans="1:1" x14ac:dyDescent="0.3">
      <c r="A851"/>
    </row>
    <row r="852" spans="1:1" x14ac:dyDescent="0.3">
      <c r="A852"/>
    </row>
    <row r="853" spans="1:1" x14ac:dyDescent="0.3">
      <c r="A853"/>
    </row>
    <row r="854" spans="1:1" x14ac:dyDescent="0.3">
      <c r="A854"/>
    </row>
    <row r="855" spans="1:1" x14ac:dyDescent="0.3">
      <c r="A855"/>
    </row>
    <row r="856" spans="1:1" x14ac:dyDescent="0.3">
      <c r="A856"/>
    </row>
    <row r="857" spans="1:1" x14ac:dyDescent="0.3">
      <c r="A857"/>
    </row>
    <row r="858" spans="1:1" x14ac:dyDescent="0.3">
      <c r="A858"/>
    </row>
    <row r="859" spans="1:1" x14ac:dyDescent="0.3">
      <c r="A859"/>
    </row>
    <row r="860" spans="1:1" x14ac:dyDescent="0.3">
      <c r="A860"/>
    </row>
    <row r="861" spans="1:1" x14ac:dyDescent="0.3">
      <c r="A861"/>
    </row>
    <row r="862" spans="1:1" x14ac:dyDescent="0.3">
      <c r="A862"/>
    </row>
    <row r="863" spans="1:1" x14ac:dyDescent="0.3">
      <c r="A863"/>
    </row>
    <row r="864" spans="1:1" x14ac:dyDescent="0.3">
      <c r="A864"/>
    </row>
    <row r="865" spans="1:1" x14ac:dyDescent="0.3">
      <c r="A865"/>
    </row>
    <row r="866" spans="1:1" x14ac:dyDescent="0.3">
      <c r="A866"/>
    </row>
    <row r="867" spans="1:1" x14ac:dyDescent="0.3">
      <c r="A867"/>
    </row>
    <row r="868" spans="1:1" x14ac:dyDescent="0.3">
      <c r="A868"/>
    </row>
    <row r="869" spans="1:1" x14ac:dyDescent="0.3">
      <c r="A869"/>
    </row>
    <row r="870" spans="1:1" x14ac:dyDescent="0.3">
      <c r="A870"/>
    </row>
    <row r="871" spans="1:1" x14ac:dyDescent="0.3">
      <c r="A871"/>
    </row>
    <row r="872" spans="1:1" x14ac:dyDescent="0.3">
      <c r="A872"/>
    </row>
    <row r="873" spans="1:1" x14ac:dyDescent="0.3">
      <c r="A873"/>
    </row>
    <row r="874" spans="1:1" x14ac:dyDescent="0.3">
      <c r="A874"/>
    </row>
    <row r="875" spans="1:1" x14ac:dyDescent="0.3">
      <c r="A875"/>
    </row>
    <row r="876" spans="1:1" x14ac:dyDescent="0.3">
      <c r="A876"/>
    </row>
    <row r="877" spans="1:1" x14ac:dyDescent="0.3">
      <c r="A877"/>
    </row>
    <row r="878" spans="1:1" x14ac:dyDescent="0.3">
      <c r="A878"/>
    </row>
    <row r="879" spans="1:1" x14ac:dyDescent="0.3">
      <c r="A879"/>
    </row>
    <row r="880" spans="1:1" x14ac:dyDescent="0.3">
      <c r="A880"/>
    </row>
    <row r="881" spans="1:1" x14ac:dyDescent="0.3">
      <c r="A881"/>
    </row>
    <row r="882" spans="1:1" x14ac:dyDescent="0.3">
      <c r="A882"/>
    </row>
    <row r="883" spans="1:1" x14ac:dyDescent="0.3">
      <c r="A883"/>
    </row>
    <row r="884" spans="1:1" x14ac:dyDescent="0.3">
      <c r="A884"/>
    </row>
    <row r="885" spans="1:1" x14ac:dyDescent="0.3">
      <c r="A885"/>
    </row>
    <row r="886" spans="1:1" x14ac:dyDescent="0.3">
      <c r="A886"/>
    </row>
    <row r="887" spans="1:1" x14ac:dyDescent="0.3">
      <c r="A887"/>
    </row>
    <row r="888" spans="1:1" x14ac:dyDescent="0.3">
      <c r="A888"/>
    </row>
    <row r="889" spans="1:1" x14ac:dyDescent="0.3">
      <c r="A889"/>
    </row>
    <row r="890" spans="1:1" x14ac:dyDescent="0.3">
      <c r="A890"/>
    </row>
    <row r="891" spans="1:1" x14ac:dyDescent="0.3">
      <c r="A891"/>
    </row>
    <row r="892" spans="1:1" x14ac:dyDescent="0.3">
      <c r="A892"/>
    </row>
    <row r="893" spans="1:1" x14ac:dyDescent="0.3">
      <c r="A893"/>
    </row>
    <row r="894" spans="1:1" x14ac:dyDescent="0.3">
      <c r="A894"/>
    </row>
    <row r="895" spans="1:1" x14ac:dyDescent="0.3">
      <c r="A895"/>
    </row>
    <row r="896" spans="1:1" x14ac:dyDescent="0.3">
      <c r="A896"/>
    </row>
    <row r="897" spans="1:1" x14ac:dyDescent="0.3">
      <c r="A897"/>
    </row>
    <row r="898" spans="1:1" x14ac:dyDescent="0.3">
      <c r="A898"/>
    </row>
    <row r="899" spans="1:1" x14ac:dyDescent="0.3">
      <c r="A899"/>
    </row>
    <row r="900" spans="1:1" x14ac:dyDescent="0.3">
      <c r="A900"/>
    </row>
    <row r="901" spans="1:1" x14ac:dyDescent="0.3">
      <c r="A901"/>
    </row>
    <row r="902" spans="1:1" x14ac:dyDescent="0.3">
      <c r="A902"/>
    </row>
    <row r="903" spans="1:1" x14ac:dyDescent="0.3">
      <c r="A903"/>
    </row>
    <row r="904" spans="1:1" x14ac:dyDescent="0.3">
      <c r="A904"/>
    </row>
    <row r="905" spans="1:1" x14ac:dyDescent="0.3">
      <c r="A905"/>
    </row>
    <row r="906" spans="1:1" x14ac:dyDescent="0.3">
      <c r="A906"/>
    </row>
    <row r="907" spans="1:1" x14ac:dyDescent="0.3">
      <c r="A907"/>
    </row>
    <row r="908" spans="1:1" x14ac:dyDescent="0.3">
      <c r="A908"/>
    </row>
    <row r="909" spans="1:1" x14ac:dyDescent="0.3">
      <c r="A909"/>
    </row>
    <row r="910" spans="1:1" x14ac:dyDescent="0.3">
      <c r="A910"/>
    </row>
    <row r="911" spans="1:1" x14ac:dyDescent="0.3">
      <c r="A911"/>
    </row>
    <row r="912" spans="1:1" x14ac:dyDescent="0.3">
      <c r="A912"/>
    </row>
    <row r="913" spans="1:1" x14ac:dyDescent="0.3">
      <c r="A913"/>
    </row>
    <row r="914" spans="1:1" x14ac:dyDescent="0.3">
      <c r="A914"/>
    </row>
    <row r="915" spans="1:1" x14ac:dyDescent="0.3">
      <c r="A915"/>
    </row>
    <row r="916" spans="1:1" x14ac:dyDescent="0.3">
      <c r="A916"/>
    </row>
    <row r="917" spans="1:1" x14ac:dyDescent="0.3">
      <c r="A917"/>
    </row>
    <row r="918" spans="1:1" x14ac:dyDescent="0.3">
      <c r="A918"/>
    </row>
    <row r="919" spans="1:1" x14ac:dyDescent="0.3">
      <c r="A919"/>
    </row>
    <row r="920" spans="1:1" x14ac:dyDescent="0.3">
      <c r="A920"/>
    </row>
    <row r="921" spans="1:1" x14ac:dyDescent="0.3">
      <c r="A921"/>
    </row>
    <row r="922" spans="1:1" x14ac:dyDescent="0.3">
      <c r="A922"/>
    </row>
    <row r="923" spans="1:1" x14ac:dyDescent="0.3">
      <c r="A923"/>
    </row>
    <row r="924" spans="1:1" x14ac:dyDescent="0.3">
      <c r="A924"/>
    </row>
    <row r="925" spans="1:1" x14ac:dyDescent="0.3">
      <c r="A925"/>
    </row>
    <row r="926" spans="1:1" x14ac:dyDescent="0.3">
      <c r="A926"/>
    </row>
    <row r="927" spans="1:1" x14ac:dyDescent="0.3">
      <c r="A927"/>
    </row>
    <row r="928" spans="1:1" x14ac:dyDescent="0.3">
      <c r="A928"/>
    </row>
    <row r="929" spans="1:1" x14ac:dyDescent="0.3">
      <c r="A929"/>
    </row>
    <row r="930" spans="1:1" x14ac:dyDescent="0.3">
      <c r="A930"/>
    </row>
    <row r="931" spans="1:1" x14ac:dyDescent="0.3">
      <c r="A931"/>
    </row>
    <row r="932" spans="1:1" x14ac:dyDescent="0.3">
      <c r="A932"/>
    </row>
    <row r="933" spans="1:1" x14ac:dyDescent="0.3">
      <c r="A933"/>
    </row>
    <row r="934" spans="1:1" x14ac:dyDescent="0.3">
      <c r="A934"/>
    </row>
    <row r="935" spans="1:1" x14ac:dyDescent="0.3">
      <c r="A935"/>
    </row>
    <row r="936" spans="1:1" x14ac:dyDescent="0.3">
      <c r="A936"/>
    </row>
    <row r="937" spans="1:1" x14ac:dyDescent="0.3">
      <c r="A937"/>
    </row>
    <row r="938" spans="1:1" x14ac:dyDescent="0.3">
      <c r="A938"/>
    </row>
    <row r="939" spans="1:1" x14ac:dyDescent="0.3">
      <c r="A939"/>
    </row>
    <row r="940" spans="1:1" x14ac:dyDescent="0.3">
      <c r="A940"/>
    </row>
    <row r="941" spans="1:1" x14ac:dyDescent="0.3">
      <c r="A941"/>
    </row>
    <row r="942" spans="1:1" x14ac:dyDescent="0.3">
      <c r="A942"/>
    </row>
    <row r="943" spans="1:1" x14ac:dyDescent="0.3">
      <c r="A943"/>
    </row>
    <row r="944" spans="1:1" x14ac:dyDescent="0.3">
      <c r="A944"/>
    </row>
    <row r="945" spans="1:1" x14ac:dyDescent="0.3">
      <c r="A945"/>
    </row>
    <row r="946" spans="1:1" x14ac:dyDescent="0.3">
      <c r="A946"/>
    </row>
    <row r="947" spans="1:1" x14ac:dyDescent="0.3">
      <c r="A947"/>
    </row>
    <row r="948" spans="1:1" x14ac:dyDescent="0.3">
      <c r="A948"/>
    </row>
    <row r="949" spans="1:1" x14ac:dyDescent="0.3">
      <c r="A949"/>
    </row>
    <row r="950" spans="1:1" x14ac:dyDescent="0.3">
      <c r="A950"/>
    </row>
    <row r="951" spans="1:1" x14ac:dyDescent="0.3">
      <c r="A951"/>
    </row>
    <row r="952" spans="1:1" x14ac:dyDescent="0.3">
      <c r="A952"/>
    </row>
    <row r="953" spans="1:1" x14ac:dyDescent="0.3">
      <c r="A953"/>
    </row>
    <row r="954" spans="1:1" x14ac:dyDescent="0.3">
      <c r="A954"/>
    </row>
    <row r="955" spans="1:1" x14ac:dyDescent="0.3">
      <c r="A955"/>
    </row>
    <row r="956" spans="1:1" x14ac:dyDescent="0.3">
      <c r="A956"/>
    </row>
    <row r="957" spans="1:1" x14ac:dyDescent="0.3">
      <c r="A957"/>
    </row>
    <row r="958" spans="1:1" x14ac:dyDescent="0.3">
      <c r="A958"/>
    </row>
    <row r="959" spans="1:1" x14ac:dyDescent="0.3">
      <c r="A959"/>
    </row>
    <row r="960" spans="1:1" x14ac:dyDescent="0.3">
      <c r="A960"/>
    </row>
    <row r="961" spans="1:1" x14ac:dyDescent="0.3">
      <c r="A961"/>
    </row>
    <row r="962" spans="1:1" x14ac:dyDescent="0.3">
      <c r="A962"/>
    </row>
    <row r="963" spans="1:1" x14ac:dyDescent="0.3">
      <c r="A963"/>
    </row>
    <row r="964" spans="1:1" x14ac:dyDescent="0.3">
      <c r="A964"/>
    </row>
    <row r="965" spans="1:1" x14ac:dyDescent="0.3">
      <c r="A965"/>
    </row>
    <row r="966" spans="1:1" x14ac:dyDescent="0.3">
      <c r="A966"/>
    </row>
    <row r="967" spans="1:1" x14ac:dyDescent="0.3">
      <c r="A967"/>
    </row>
    <row r="968" spans="1:1" x14ac:dyDescent="0.3">
      <c r="A968"/>
    </row>
    <row r="969" spans="1:1" x14ac:dyDescent="0.3">
      <c r="A969"/>
    </row>
    <row r="970" spans="1:1" x14ac:dyDescent="0.3">
      <c r="A970"/>
    </row>
    <row r="971" spans="1:1" x14ac:dyDescent="0.3">
      <c r="A971"/>
    </row>
    <row r="972" spans="1:1" x14ac:dyDescent="0.3">
      <c r="A972"/>
    </row>
    <row r="973" spans="1:1" x14ac:dyDescent="0.3">
      <c r="A973"/>
    </row>
    <row r="974" spans="1:1" x14ac:dyDescent="0.3">
      <c r="A974"/>
    </row>
    <row r="975" spans="1:1" x14ac:dyDescent="0.3">
      <c r="A975"/>
    </row>
    <row r="976" spans="1:1" x14ac:dyDescent="0.3">
      <c r="A976"/>
    </row>
    <row r="977" spans="1:1" x14ac:dyDescent="0.3">
      <c r="A977"/>
    </row>
    <row r="978" spans="1:1" x14ac:dyDescent="0.3">
      <c r="A978"/>
    </row>
    <row r="979" spans="1:1" x14ac:dyDescent="0.3">
      <c r="A979"/>
    </row>
    <row r="980" spans="1:1" x14ac:dyDescent="0.3">
      <c r="A980"/>
    </row>
    <row r="981" spans="1:1" x14ac:dyDescent="0.3">
      <c r="A981"/>
    </row>
    <row r="982" spans="1:1" x14ac:dyDescent="0.3">
      <c r="A982"/>
    </row>
    <row r="983" spans="1:1" x14ac:dyDescent="0.3">
      <c r="A983"/>
    </row>
    <row r="984" spans="1:1" x14ac:dyDescent="0.3">
      <c r="A984"/>
    </row>
    <row r="985" spans="1:1" x14ac:dyDescent="0.3">
      <c r="A985"/>
    </row>
    <row r="986" spans="1:1" x14ac:dyDescent="0.3">
      <c r="A986"/>
    </row>
    <row r="987" spans="1:1" x14ac:dyDescent="0.3">
      <c r="A987"/>
    </row>
    <row r="988" spans="1:1" x14ac:dyDescent="0.3">
      <c r="A988"/>
    </row>
    <row r="989" spans="1:1" x14ac:dyDescent="0.3">
      <c r="A989"/>
    </row>
    <row r="990" spans="1:1" x14ac:dyDescent="0.3">
      <c r="A990"/>
    </row>
    <row r="991" spans="1:1" x14ac:dyDescent="0.3">
      <c r="A991"/>
    </row>
    <row r="992" spans="1:1" x14ac:dyDescent="0.3">
      <c r="A992"/>
    </row>
    <row r="993" spans="1:1" x14ac:dyDescent="0.3">
      <c r="A993"/>
    </row>
    <row r="994" spans="1:1" x14ac:dyDescent="0.3">
      <c r="A994"/>
    </row>
    <row r="995" spans="1:1" x14ac:dyDescent="0.3">
      <c r="A995"/>
    </row>
    <row r="996" spans="1:1" x14ac:dyDescent="0.3">
      <c r="A996"/>
    </row>
    <row r="997" spans="1:1" x14ac:dyDescent="0.3">
      <c r="A997"/>
    </row>
    <row r="998" spans="1:1" x14ac:dyDescent="0.3">
      <c r="A998"/>
    </row>
    <row r="999" spans="1:1" x14ac:dyDescent="0.3">
      <c r="A999"/>
    </row>
    <row r="1000" spans="1:1" x14ac:dyDescent="0.3">
      <c r="A1000"/>
    </row>
    <row r="1001" spans="1:1" x14ac:dyDescent="0.3">
      <c r="A1001"/>
    </row>
    <row r="1002" spans="1:1" x14ac:dyDescent="0.3">
      <c r="A1002"/>
    </row>
    <row r="1003" spans="1:1" x14ac:dyDescent="0.3">
      <c r="A1003"/>
    </row>
    <row r="1004" spans="1:1" x14ac:dyDescent="0.3">
      <c r="A1004"/>
    </row>
    <row r="1005" spans="1:1" x14ac:dyDescent="0.3">
      <c r="A1005"/>
    </row>
    <row r="1006" spans="1:1" x14ac:dyDescent="0.3">
      <c r="A1006"/>
    </row>
    <row r="1007" spans="1:1" x14ac:dyDescent="0.3">
      <c r="A1007"/>
    </row>
    <row r="1008" spans="1:1" x14ac:dyDescent="0.3">
      <c r="A1008"/>
    </row>
    <row r="1009" spans="1:1" x14ac:dyDescent="0.3">
      <c r="A1009"/>
    </row>
    <row r="1010" spans="1:1" x14ac:dyDescent="0.3">
      <c r="A1010"/>
    </row>
    <row r="1011" spans="1:1" x14ac:dyDescent="0.3">
      <c r="A1011"/>
    </row>
    <row r="1012" spans="1:1" x14ac:dyDescent="0.3">
      <c r="A1012"/>
    </row>
    <row r="1013" spans="1:1" x14ac:dyDescent="0.3">
      <c r="A1013"/>
    </row>
    <row r="1014" spans="1:1" x14ac:dyDescent="0.3">
      <c r="A1014"/>
    </row>
    <row r="1015" spans="1:1" x14ac:dyDescent="0.3">
      <c r="A1015"/>
    </row>
    <row r="1016" spans="1:1" x14ac:dyDescent="0.3">
      <c r="A1016"/>
    </row>
    <row r="1017" spans="1:1" x14ac:dyDescent="0.3">
      <c r="A1017"/>
    </row>
    <row r="1018" spans="1:1" x14ac:dyDescent="0.3">
      <c r="A1018"/>
    </row>
    <row r="1019" spans="1:1" x14ac:dyDescent="0.3">
      <c r="A1019"/>
    </row>
    <row r="1020" spans="1:1" x14ac:dyDescent="0.3">
      <c r="A1020"/>
    </row>
    <row r="1021" spans="1:1" x14ac:dyDescent="0.3">
      <c r="A1021"/>
    </row>
    <row r="1022" spans="1:1" x14ac:dyDescent="0.3">
      <c r="A1022"/>
    </row>
    <row r="1023" spans="1:1" x14ac:dyDescent="0.3">
      <c r="A1023"/>
    </row>
    <row r="1024" spans="1:1" x14ac:dyDescent="0.3">
      <c r="A1024"/>
    </row>
    <row r="1025" spans="1:1" x14ac:dyDescent="0.3">
      <c r="A1025"/>
    </row>
    <row r="1026" spans="1:1" x14ac:dyDescent="0.3">
      <c r="A1026"/>
    </row>
    <row r="1027" spans="1:1" x14ac:dyDescent="0.3">
      <c r="A1027"/>
    </row>
    <row r="1028" spans="1:1" x14ac:dyDescent="0.3">
      <c r="A1028"/>
    </row>
    <row r="1029" spans="1:1" x14ac:dyDescent="0.3">
      <c r="A1029"/>
    </row>
    <row r="1030" spans="1:1" x14ac:dyDescent="0.3">
      <c r="A1030"/>
    </row>
    <row r="1031" spans="1:1" x14ac:dyDescent="0.3">
      <c r="A1031"/>
    </row>
    <row r="1032" spans="1:1" x14ac:dyDescent="0.3">
      <c r="A1032"/>
    </row>
    <row r="1033" spans="1:1" x14ac:dyDescent="0.3">
      <c r="A1033"/>
    </row>
    <row r="1034" spans="1:1" x14ac:dyDescent="0.3">
      <c r="A1034"/>
    </row>
    <row r="1035" spans="1:1" x14ac:dyDescent="0.3">
      <c r="A1035"/>
    </row>
    <row r="1036" spans="1:1" x14ac:dyDescent="0.3">
      <c r="A1036"/>
    </row>
    <row r="1037" spans="1:1" x14ac:dyDescent="0.3">
      <c r="A1037"/>
    </row>
    <row r="1038" spans="1:1" x14ac:dyDescent="0.3">
      <c r="A1038"/>
    </row>
    <row r="1039" spans="1:1" x14ac:dyDescent="0.3">
      <c r="A1039"/>
    </row>
    <row r="1040" spans="1:1" x14ac:dyDescent="0.3">
      <c r="A1040"/>
    </row>
    <row r="1041" spans="1:1" x14ac:dyDescent="0.3">
      <c r="A1041"/>
    </row>
    <row r="1042" spans="1:1" x14ac:dyDescent="0.3">
      <c r="A1042"/>
    </row>
    <row r="1043" spans="1:1" x14ac:dyDescent="0.3">
      <c r="A1043"/>
    </row>
    <row r="1044" spans="1:1" x14ac:dyDescent="0.3">
      <c r="A1044"/>
    </row>
    <row r="1045" spans="1:1" x14ac:dyDescent="0.3">
      <c r="A1045"/>
    </row>
    <row r="1046" spans="1:1" x14ac:dyDescent="0.3">
      <c r="A1046"/>
    </row>
    <row r="1047" spans="1:1" x14ac:dyDescent="0.3">
      <c r="A1047"/>
    </row>
    <row r="1048" spans="1:1" x14ac:dyDescent="0.3">
      <c r="A1048"/>
    </row>
    <row r="1049" spans="1:1" x14ac:dyDescent="0.3">
      <c r="A1049"/>
    </row>
    <row r="1050" spans="1:1" x14ac:dyDescent="0.3">
      <c r="A1050"/>
    </row>
    <row r="1051" spans="1:1" x14ac:dyDescent="0.3">
      <c r="A1051"/>
    </row>
    <row r="1052" spans="1:1" x14ac:dyDescent="0.3">
      <c r="A1052"/>
    </row>
    <row r="1053" spans="1:1" x14ac:dyDescent="0.3">
      <c r="A1053"/>
    </row>
    <row r="1054" spans="1:1" x14ac:dyDescent="0.3">
      <c r="A1054"/>
    </row>
    <row r="1055" spans="1:1" x14ac:dyDescent="0.3">
      <c r="A1055"/>
    </row>
    <row r="1056" spans="1:1" x14ac:dyDescent="0.3">
      <c r="A1056"/>
    </row>
    <row r="1057" spans="1:1" x14ac:dyDescent="0.3">
      <c r="A1057"/>
    </row>
    <row r="1058" spans="1:1" x14ac:dyDescent="0.3">
      <c r="A1058"/>
    </row>
    <row r="1059" spans="1:1" x14ac:dyDescent="0.3">
      <c r="A1059"/>
    </row>
    <row r="1060" spans="1:1" x14ac:dyDescent="0.3">
      <c r="A1060"/>
    </row>
    <row r="1061" spans="1:1" x14ac:dyDescent="0.3">
      <c r="A1061"/>
    </row>
    <row r="1062" spans="1:1" x14ac:dyDescent="0.3">
      <c r="A1062"/>
    </row>
    <row r="1063" spans="1:1" x14ac:dyDescent="0.3">
      <c r="A1063"/>
    </row>
    <row r="1064" spans="1:1" x14ac:dyDescent="0.3">
      <c r="A1064"/>
    </row>
    <row r="1065" spans="1:1" x14ac:dyDescent="0.3">
      <c r="A1065"/>
    </row>
    <row r="1066" spans="1:1" x14ac:dyDescent="0.3">
      <c r="A1066"/>
    </row>
    <row r="1067" spans="1:1" x14ac:dyDescent="0.3">
      <c r="A1067"/>
    </row>
    <row r="1068" spans="1:1" x14ac:dyDescent="0.3">
      <c r="A1068"/>
    </row>
    <row r="1069" spans="1:1" x14ac:dyDescent="0.3">
      <c r="A1069"/>
    </row>
    <row r="1070" spans="1:1" x14ac:dyDescent="0.3">
      <c r="A1070"/>
    </row>
    <row r="1071" spans="1:1" x14ac:dyDescent="0.3">
      <c r="A1071"/>
    </row>
    <row r="1072" spans="1:1" x14ac:dyDescent="0.3">
      <c r="A1072"/>
    </row>
    <row r="1073" spans="1:1" x14ac:dyDescent="0.3">
      <c r="A1073"/>
    </row>
    <row r="1074" spans="1:1" x14ac:dyDescent="0.3">
      <c r="A1074"/>
    </row>
    <row r="1075" spans="1:1" x14ac:dyDescent="0.3">
      <c r="A1075"/>
    </row>
    <row r="1076" spans="1:1" x14ac:dyDescent="0.3">
      <c r="A1076"/>
    </row>
    <row r="1077" spans="1:1" x14ac:dyDescent="0.3">
      <c r="A1077"/>
    </row>
    <row r="1078" spans="1:1" x14ac:dyDescent="0.3">
      <c r="A1078"/>
    </row>
    <row r="1079" spans="1:1" x14ac:dyDescent="0.3">
      <c r="A1079"/>
    </row>
    <row r="1080" spans="1:1" x14ac:dyDescent="0.3">
      <c r="A1080"/>
    </row>
    <row r="1081" spans="1:1" x14ac:dyDescent="0.3">
      <c r="A1081"/>
    </row>
    <row r="1082" spans="1:1" x14ac:dyDescent="0.3">
      <c r="A1082"/>
    </row>
    <row r="1083" spans="1:1" x14ac:dyDescent="0.3">
      <c r="A1083"/>
    </row>
    <row r="1084" spans="1:1" x14ac:dyDescent="0.3">
      <c r="A1084"/>
    </row>
    <row r="1085" spans="1:1" x14ac:dyDescent="0.3">
      <c r="A1085"/>
    </row>
    <row r="1086" spans="1:1" x14ac:dyDescent="0.3">
      <c r="A1086"/>
    </row>
    <row r="1087" spans="1:1" x14ac:dyDescent="0.3">
      <c r="A1087"/>
    </row>
    <row r="1088" spans="1:1" x14ac:dyDescent="0.3">
      <c r="A1088"/>
    </row>
    <row r="1089" spans="1:1" x14ac:dyDescent="0.3">
      <c r="A1089"/>
    </row>
    <row r="1090" spans="1:1" x14ac:dyDescent="0.3">
      <c r="A1090"/>
    </row>
    <row r="1091" spans="1:1" x14ac:dyDescent="0.3">
      <c r="A1091"/>
    </row>
    <row r="1092" spans="1:1" x14ac:dyDescent="0.3">
      <c r="A1092"/>
    </row>
    <row r="1093" spans="1:1" x14ac:dyDescent="0.3">
      <c r="A1093"/>
    </row>
    <row r="1094" spans="1:1" x14ac:dyDescent="0.3">
      <c r="A1094"/>
    </row>
    <row r="1095" spans="1:1" x14ac:dyDescent="0.3">
      <c r="A1095"/>
    </row>
    <row r="1096" spans="1:1" x14ac:dyDescent="0.3">
      <c r="A1096"/>
    </row>
    <row r="1097" spans="1:1" x14ac:dyDescent="0.3">
      <c r="A1097"/>
    </row>
    <row r="1098" spans="1:1" x14ac:dyDescent="0.3">
      <c r="A1098"/>
    </row>
    <row r="1099" spans="1:1" x14ac:dyDescent="0.3">
      <c r="A1099"/>
    </row>
    <row r="1100" spans="1:1" x14ac:dyDescent="0.3">
      <c r="A1100"/>
    </row>
    <row r="1101" spans="1:1" x14ac:dyDescent="0.3">
      <c r="A1101"/>
    </row>
    <row r="1102" spans="1:1" x14ac:dyDescent="0.3">
      <c r="A1102"/>
    </row>
    <row r="1103" spans="1:1" x14ac:dyDescent="0.3">
      <c r="A1103"/>
    </row>
    <row r="1104" spans="1:1" x14ac:dyDescent="0.3">
      <c r="A1104"/>
    </row>
    <row r="1105" spans="1:1" x14ac:dyDescent="0.3">
      <c r="A1105"/>
    </row>
    <row r="1106" spans="1:1" x14ac:dyDescent="0.3">
      <c r="A1106"/>
    </row>
    <row r="1107" spans="1:1" x14ac:dyDescent="0.3">
      <c r="A1107"/>
    </row>
    <row r="1108" spans="1:1" x14ac:dyDescent="0.3">
      <c r="A1108"/>
    </row>
    <row r="1109" spans="1:1" x14ac:dyDescent="0.3">
      <c r="A1109"/>
    </row>
    <row r="1110" spans="1:1" x14ac:dyDescent="0.3">
      <c r="A1110"/>
    </row>
    <row r="1111" spans="1:1" x14ac:dyDescent="0.3">
      <c r="A1111"/>
    </row>
    <row r="1112" spans="1:1" x14ac:dyDescent="0.3">
      <c r="A1112"/>
    </row>
    <row r="1113" spans="1:1" x14ac:dyDescent="0.3">
      <c r="A1113"/>
    </row>
    <row r="1114" spans="1:1" x14ac:dyDescent="0.3">
      <c r="A1114"/>
    </row>
    <row r="1115" spans="1:1" x14ac:dyDescent="0.3">
      <c r="A1115"/>
    </row>
    <row r="1116" spans="1:1" x14ac:dyDescent="0.3">
      <c r="A1116"/>
    </row>
    <row r="1117" spans="1:1" x14ac:dyDescent="0.3">
      <c r="A1117"/>
    </row>
    <row r="1118" spans="1:1" x14ac:dyDescent="0.3">
      <c r="A1118"/>
    </row>
    <row r="1119" spans="1:1" x14ac:dyDescent="0.3">
      <c r="A1119"/>
    </row>
    <row r="1120" spans="1:1" x14ac:dyDescent="0.3">
      <c r="A1120"/>
    </row>
    <row r="1121" spans="1:1" x14ac:dyDescent="0.3">
      <c r="A1121"/>
    </row>
    <row r="1122" spans="1:1" x14ac:dyDescent="0.3">
      <c r="A1122"/>
    </row>
    <row r="1123" spans="1:1" x14ac:dyDescent="0.3">
      <c r="A1123"/>
    </row>
    <row r="1124" spans="1:1" x14ac:dyDescent="0.3">
      <c r="A1124"/>
    </row>
    <row r="1125" spans="1:1" x14ac:dyDescent="0.3">
      <c r="A1125"/>
    </row>
    <row r="1126" spans="1:1" x14ac:dyDescent="0.3">
      <c r="A1126"/>
    </row>
    <row r="1127" spans="1:1" x14ac:dyDescent="0.3">
      <c r="A1127"/>
    </row>
    <row r="1128" spans="1:1" x14ac:dyDescent="0.3">
      <c r="A1128"/>
    </row>
    <row r="1129" spans="1:1" x14ac:dyDescent="0.3">
      <c r="A1129"/>
    </row>
    <row r="1130" spans="1:1" x14ac:dyDescent="0.3">
      <c r="A1130"/>
    </row>
    <row r="1131" spans="1:1" x14ac:dyDescent="0.3">
      <c r="A1131"/>
    </row>
    <row r="1132" spans="1:1" x14ac:dyDescent="0.3">
      <c r="A1132"/>
    </row>
    <row r="1133" spans="1:1" x14ac:dyDescent="0.3">
      <c r="A1133"/>
    </row>
    <row r="1134" spans="1:1" x14ac:dyDescent="0.3">
      <c r="A1134"/>
    </row>
    <row r="1135" spans="1:1" x14ac:dyDescent="0.3">
      <c r="A1135"/>
    </row>
    <row r="1136" spans="1:1" x14ac:dyDescent="0.3">
      <c r="A1136"/>
    </row>
    <row r="1137" spans="1:1" x14ac:dyDescent="0.3">
      <c r="A1137"/>
    </row>
    <row r="1138" spans="1:1" x14ac:dyDescent="0.3">
      <c r="A1138"/>
    </row>
    <row r="1139" spans="1:1" x14ac:dyDescent="0.3">
      <c r="A1139"/>
    </row>
    <row r="1140" spans="1:1" x14ac:dyDescent="0.3">
      <c r="A1140"/>
    </row>
    <row r="1141" spans="1:1" x14ac:dyDescent="0.3">
      <c r="A1141"/>
    </row>
    <row r="1142" spans="1:1" x14ac:dyDescent="0.3">
      <c r="A1142"/>
    </row>
    <row r="1143" spans="1:1" x14ac:dyDescent="0.3">
      <c r="A1143"/>
    </row>
    <row r="1144" spans="1:1" x14ac:dyDescent="0.3">
      <c r="A1144"/>
    </row>
    <row r="1145" spans="1:1" x14ac:dyDescent="0.3">
      <c r="A1145"/>
    </row>
    <row r="1146" spans="1:1" x14ac:dyDescent="0.3">
      <c r="A1146"/>
    </row>
    <row r="1147" spans="1:1" x14ac:dyDescent="0.3">
      <c r="A1147"/>
    </row>
    <row r="1148" spans="1:1" x14ac:dyDescent="0.3">
      <c r="A1148"/>
    </row>
    <row r="1149" spans="1:1" x14ac:dyDescent="0.3">
      <c r="A1149"/>
    </row>
    <row r="1150" spans="1:1" x14ac:dyDescent="0.3">
      <c r="A1150"/>
    </row>
    <row r="1151" spans="1:1" x14ac:dyDescent="0.3">
      <c r="A1151"/>
    </row>
    <row r="1152" spans="1:1" x14ac:dyDescent="0.3">
      <c r="A1152"/>
    </row>
    <row r="1153" spans="1:1" x14ac:dyDescent="0.3">
      <c r="A1153"/>
    </row>
    <row r="1154" spans="1:1" x14ac:dyDescent="0.3">
      <c r="A1154"/>
    </row>
    <row r="1155" spans="1:1" x14ac:dyDescent="0.3">
      <c r="A1155"/>
    </row>
    <row r="1156" spans="1:1" x14ac:dyDescent="0.3">
      <c r="A1156"/>
    </row>
    <row r="1157" spans="1:1" x14ac:dyDescent="0.3">
      <c r="A1157"/>
    </row>
    <row r="1158" spans="1:1" x14ac:dyDescent="0.3">
      <c r="A1158"/>
    </row>
    <row r="1159" spans="1:1" x14ac:dyDescent="0.3">
      <c r="A1159"/>
    </row>
    <row r="1160" spans="1:1" x14ac:dyDescent="0.3">
      <c r="A1160"/>
    </row>
    <row r="1161" spans="1:1" x14ac:dyDescent="0.3">
      <c r="A1161"/>
    </row>
    <row r="1162" spans="1:1" x14ac:dyDescent="0.3">
      <c r="A1162"/>
    </row>
    <row r="1163" spans="1:1" x14ac:dyDescent="0.3">
      <c r="A1163"/>
    </row>
    <row r="1164" spans="1:1" x14ac:dyDescent="0.3">
      <c r="A1164"/>
    </row>
    <row r="1165" spans="1:1" x14ac:dyDescent="0.3">
      <c r="A1165"/>
    </row>
    <row r="1166" spans="1:1" x14ac:dyDescent="0.3">
      <c r="A1166"/>
    </row>
    <row r="1167" spans="1:1" x14ac:dyDescent="0.3">
      <c r="A1167"/>
    </row>
    <row r="1168" spans="1:1" x14ac:dyDescent="0.3">
      <c r="A1168"/>
    </row>
    <row r="1169" spans="1:1" x14ac:dyDescent="0.3">
      <c r="A1169"/>
    </row>
    <row r="1170" spans="1:1" x14ac:dyDescent="0.3">
      <c r="A1170"/>
    </row>
    <row r="1171" spans="1:1" x14ac:dyDescent="0.3">
      <c r="A1171"/>
    </row>
    <row r="1172" spans="1:1" x14ac:dyDescent="0.3">
      <c r="A1172"/>
    </row>
    <row r="1173" spans="1:1" x14ac:dyDescent="0.3">
      <c r="A1173"/>
    </row>
    <row r="1174" spans="1:1" x14ac:dyDescent="0.3">
      <c r="A1174"/>
    </row>
    <row r="1175" spans="1:1" x14ac:dyDescent="0.3">
      <c r="A1175"/>
    </row>
    <row r="1176" spans="1:1" x14ac:dyDescent="0.3">
      <c r="A1176"/>
    </row>
    <row r="1177" spans="1:1" x14ac:dyDescent="0.3">
      <c r="A1177"/>
    </row>
    <row r="1178" spans="1:1" x14ac:dyDescent="0.3">
      <c r="A1178"/>
    </row>
    <row r="1179" spans="1:1" x14ac:dyDescent="0.3">
      <c r="A1179"/>
    </row>
    <row r="1180" spans="1:1" x14ac:dyDescent="0.3">
      <c r="A1180"/>
    </row>
    <row r="1181" spans="1:1" x14ac:dyDescent="0.3">
      <c r="A1181"/>
    </row>
    <row r="1182" spans="1:1" x14ac:dyDescent="0.3">
      <c r="A1182"/>
    </row>
    <row r="1183" spans="1:1" x14ac:dyDescent="0.3">
      <c r="A1183"/>
    </row>
    <row r="1184" spans="1:1" x14ac:dyDescent="0.3">
      <c r="A1184"/>
    </row>
    <row r="1185" spans="1:1" x14ac:dyDescent="0.3">
      <c r="A1185"/>
    </row>
    <row r="1186" spans="1:1" x14ac:dyDescent="0.3">
      <c r="A1186"/>
    </row>
    <row r="1187" spans="1:1" x14ac:dyDescent="0.3">
      <c r="A1187"/>
    </row>
    <row r="1188" spans="1:1" x14ac:dyDescent="0.3">
      <c r="A1188"/>
    </row>
    <row r="1189" spans="1:1" x14ac:dyDescent="0.3">
      <c r="A1189"/>
    </row>
    <row r="1190" spans="1:1" x14ac:dyDescent="0.3">
      <c r="A1190"/>
    </row>
    <row r="1191" spans="1:1" x14ac:dyDescent="0.3">
      <c r="A1191"/>
    </row>
    <row r="1192" spans="1:1" x14ac:dyDescent="0.3">
      <c r="A1192"/>
    </row>
    <row r="1193" spans="1:1" x14ac:dyDescent="0.3">
      <c r="A1193"/>
    </row>
    <row r="1194" spans="1:1" x14ac:dyDescent="0.3">
      <c r="A1194"/>
    </row>
    <row r="1195" spans="1:1" x14ac:dyDescent="0.3">
      <c r="A1195"/>
    </row>
    <row r="1196" spans="1:1" x14ac:dyDescent="0.3">
      <c r="A1196"/>
    </row>
    <row r="1197" spans="1:1" x14ac:dyDescent="0.3">
      <c r="A1197"/>
    </row>
    <row r="1198" spans="1:1" x14ac:dyDescent="0.3">
      <c r="A1198"/>
    </row>
    <row r="1199" spans="1:1" x14ac:dyDescent="0.3">
      <c r="A1199"/>
    </row>
    <row r="1200" spans="1:1" x14ac:dyDescent="0.3">
      <c r="A1200"/>
    </row>
    <row r="1201" spans="1:1" x14ac:dyDescent="0.3">
      <c r="A1201"/>
    </row>
    <row r="1202" spans="1:1" x14ac:dyDescent="0.3">
      <c r="A1202"/>
    </row>
    <row r="1203" spans="1:1" x14ac:dyDescent="0.3">
      <c r="A1203"/>
    </row>
    <row r="1204" spans="1:1" x14ac:dyDescent="0.3">
      <c r="A1204"/>
    </row>
    <row r="1205" spans="1:1" x14ac:dyDescent="0.3">
      <c r="A1205"/>
    </row>
    <row r="1206" spans="1:1" x14ac:dyDescent="0.3">
      <c r="A1206"/>
    </row>
    <row r="1207" spans="1:1" x14ac:dyDescent="0.3">
      <c r="A1207"/>
    </row>
    <row r="1208" spans="1:1" x14ac:dyDescent="0.3">
      <c r="A1208"/>
    </row>
    <row r="1209" spans="1:1" x14ac:dyDescent="0.3">
      <c r="A1209"/>
    </row>
    <row r="1210" spans="1:1" x14ac:dyDescent="0.3">
      <c r="A1210"/>
    </row>
    <row r="1211" spans="1:1" x14ac:dyDescent="0.3">
      <c r="A1211"/>
    </row>
    <row r="1212" spans="1:1" x14ac:dyDescent="0.3">
      <c r="A1212"/>
    </row>
    <row r="1213" spans="1:1" x14ac:dyDescent="0.3">
      <c r="A1213"/>
    </row>
    <row r="1214" spans="1:1" x14ac:dyDescent="0.3">
      <c r="A1214"/>
    </row>
    <row r="1215" spans="1:1" x14ac:dyDescent="0.3">
      <c r="A1215"/>
    </row>
    <row r="1216" spans="1:1" x14ac:dyDescent="0.3">
      <c r="A1216"/>
    </row>
    <row r="1217" spans="1:1" x14ac:dyDescent="0.3">
      <c r="A1217"/>
    </row>
    <row r="1218" spans="1:1" x14ac:dyDescent="0.3">
      <c r="A1218"/>
    </row>
    <row r="1219" spans="1:1" x14ac:dyDescent="0.3">
      <c r="A1219"/>
    </row>
    <row r="1220" spans="1:1" x14ac:dyDescent="0.3">
      <c r="A1220"/>
    </row>
    <row r="1221" spans="1:1" x14ac:dyDescent="0.3">
      <c r="A1221"/>
    </row>
    <row r="1222" spans="1:1" x14ac:dyDescent="0.3">
      <c r="A1222"/>
    </row>
    <row r="1223" spans="1:1" x14ac:dyDescent="0.3">
      <c r="A1223"/>
    </row>
    <row r="1224" spans="1:1" x14ac:dyDescent="0.3">
      <c r="A1224"/>
    </row>
    <row r="1225" spans="1:1" x14ac:dyDescent="0.3">
      <c r="A1225"/>
    </row>
    <row r="1226" spans="1:1" x14ac:dyDescent="0.3">
      <c r="A1226"/>
    </row>
    <row r="1227" spans="1:1" x14ac:dyDescent="0.3">
      <c r="A1227"/>
    </row>
    <row r="1228" spans="1:1" x14ac:dyDescent="0.3">
      <c r="A1228"/>
    </row>
    <row r="1229" spans="1:1" x14ac:dyDescent="0.3">
      <c r="A1229"/>
    </row>
    <row r="1230" spans="1:1" x14ac:dyDescent="0.3">
      <c r="A1230"/>
    </row>
    <row r="1231" spans="1:1" x14ac:dyDescent="0.3">
      <c r="A1231"/>
    </row>
    <row r="1232" spans="1:1" x14ac:dyDescent="0.3">
      <c r="A1232"/>
    </row>
    <row r="1233" spans="1:1" x14ac:dyDescent="0.3">
      <c r="A1233"/>
    </row>
    <row r="1234" spans="1:1" x14ac:dyDescent="0.3">
      <c r="A1234"/>
    </row>
    <row r="1235" spans="1:1" x14ac:dyDescent="0.3">
      <c r="A1235"/>
    </row>
    <row r="1236" spans="1:1" x14ac:dyDescent="0.3">
      <c r="A1236"/>
    </row>
    <row r="1237" spans="1:1" x14ac:dyDescent="0.3">
      <c r="A1237"/>
    </row>
    <row r="1238" spans="1:1" x14ac:dyDescent="0.3">
      <c r="A1238"/>
    </row>
    <row r="1239" spans="1:1" x14ac:dyDescent="0.3">
      <c r="A1239"/>
    </row>
    <row r="1240" spans="1:1" x14ac:dyDescent="0.3">
      <c r="A1240"/>
    </row>
    <row r="1241" spans="1:1" x14ac:dyDescent="0.3">
      <c r="A1241"/>
    </row>
    <row r="1242" spans="1:1" x14ac:dyDescent="0.3">
      <c r="A1242"/>
    </row>
    <row r="1243" spans="1:1" x14ac:dyDescent="0.3">
      <c r="A1243"/>
    </row>
    <row r="1244" spans="1:1" x14ac:dyDescent="0.3">
      <c r="A1244"/>
    </row>
    <row r="1245" spans="1:1" x14ac:dyDescent="0.3">
      <c r="A1245"/>
    </row>
    <row r="1246" spans="1:1" x14ac:dyDescent="0.3">
      <c r="A1246"/>
    </row>
    <row r="1247" spans="1:1" x14ac:dyDescent="0.3">
      <c r="A1247"/>
    </row>
    <row r="1248" spans="1:1" x14ac:dyDescent="0.3">
      <c r="A1248"/>
    </row>
    <row r="1249" spans="1:1" x14ac:dyDescent="0.3">
      <c r="A1249"/>
    </row>
    <row r="1250" spans="1:1" x14ac:dyDescent="0.3">
      <c r="A1250"/>
    </row>
    <row r="1251" spans="1:1" x14ac:dyDescent="0.3">
      <c r="A1251"/>
    </row>
    <row r="1252" spans="1:1" x14ac:dyDescent="0.3">
      <c r="A1252"/>
    </row>
    <row r="1253" spans="1:1" x14ac:dyDescent="0.3">
      <c r="A1253"/>
    </row>
    <row r="1254" spans="1:1" x14ac:dyDescent="0.3">
      <c r="A1254"/>
    </row>
    <row r="1255" spans="1:1" x14ac:dyDescent="0.3">
      <c r="A1255"/>
    </row>
    <row r="1256" spans="1:1" x14ac:dyDescent="0.3">
      <c r="A1256"/>
    </row>
    <row r="1257" spans="1:1" x14ac:dyDescent="0.3">
      <c r="A1257"/>
    </row>
    <row r="1258" spans="1:1" x14ac:dyDescent="0.3">
      <c r="A1258"/>
    </row>
    <row r="1259" spans="1:1" x14ac:dyDescent="0.3">
      <c r="A1259"/>
    </row>
    <row r="1260" spans="1:1" x14ac:dyDescent="0.3">
      <c r="A1260"/>
    </row>
    <row r="1261" spans="1:1" x14ac:dyDescent="0.3">
      <c r="A1261"/>
    </row>
    <row r="1262" spans="1:1" x14ac:dyDescent="0.3">
      <c r="A1262"/>
    </row>
    <row r="1263" spans="1:1" x14ac:dyDescent="0.3">
      <c r="A1263"/>
    </row>
    <row r="1264" spans="1:1" x14ac:dyDescent="0.3">
      <c r="A1264"/>
    </row>
    <row r="1265" spans="1:1" x14ac:dyDescent="0.3">
      <c r="A1265"/>
    </row>
    <row r="1266" spans="1:1" x14ac:dyDescent="0.3">
      <c r="A1266"/>
    </row>
    <row r="1267" spans="1:1" x14ac:dyDescent="0.3">
      <c r="A1267"/>
    </row>
    <row r="1268" spans="1:1" x14ac:dyDescent="0.3">
      <c r="A1268"/>
    </row>
    <row r="1269" spans="1:1" x14ac:dyDescent="0.3">
      <c r="A1269"/>
    </row>
    <row r="1270" spans="1:1" x14ac:dyDescent="0.3">
      <c r="A1270"/>
    </row>
    <row r="1271" spans="1:1" x14ac:dyDescent="0.3">
      <c r="A1271"/>
    </row>
    <row r="1272" spans="1:1" x14ac:dyDescent="0.3">
      <c r="A1272"/>
    </row>
    <row r="1273" spans="1:1" x14ac:dyDescent="0.3">
      <c r="A1273"/>
    </row>
    <row r="1274" spans="1:1" x14ac:dyDescent="0.3">
      <c r="A1274"/>
    </row>
    <row r="1275" spans="1:1" x14ac:dyDescent="0.3">
      <c r="A1275"/>
    </row>
    <row r="1276" spans="1:1" x14ac:dyDescent="0.3">
      <c r="A1276"/>
    </row>
    <row r="1277" spans="1:1" x14ac:dyDescent="0.3">
      <c r="A1277"/>
    </row>
    <row r="1278" spans="1:1" x14ac:dyDescent="0.3">
      <c r="A1278"/>
    </row>
    <row r="1279" spans="1:1" x14ac:dyDescent="0.3">
      <c r="A1279"/>
    </row>
    <row r="1280" spans="1:1" x14ac:dyDescent="0.3">
      <c r="A1280"/>
    </row>
    <row r="1281" spans="1:1" x14ac:dyDescent="0.3">
      <c r="A1281"/>
    </row>
    <row r="1282" spans="1:1" x14ac:dyDescent="0.3">
      <c r="A1282"/>
    </row>
    <row r="1283" spans="1:1" x14ac:dyDescent="0.3">
      <c r="A1283"/>
    </row>
    <row r="1284" spans="1:1" x14ac:dyDescent="0.3">
      <c r="A1284"/>
    </row>
    <row r="1285" spans="1:1" x14ac:dyDescent="0.3">
      <c r="A1285"/>
    </row>
    <row r="1286" spans="1:1" x14ac:dyDescent="0.3">
      <c r="A1286"/>
    </row>
    <row r="1287" spans="1:1" x14ac:dyDescent="0.3">
      <c r="A1287"/>
    </row>
    <row r="1288" spans="1:1" x14ac:dyDescent="0.3">
      <c r="A1288"/>
    </row>
    <row r="1289" spans="1:1" x14ac:dyDescent="0.3">
      <c r="A1289"/>
    </row>
    <row r="1290" spans="1:1" x14ac:dyDescent="0.3">
      <c r="A1290"/>
    </row>
    <row r="1291" spans="1:1" x14ac:dyDescent="0.3">
      <c r="A1291"/>
    </row>
    <row r="1292" spans="1:1" x14ac:dyDescent="0.3">
      <c r="A1292"/>
    </row>
    <row r="1293" spans="1:1" x14ac:dyDescent="0.3">
      <c r="A1293"/>
    </row>
    <row r="1294" spans="1:1" x14ac:dyDescent="0.3">
      <c r="A1294"/>
    </row>
    <row r="1295" spans="1:1" x14ac:dyDescent="0.3">
      <c r="A1295"/>
    </row>
    <row r="1296" spans="1:1" x14ac:dyDescent="0.3">
      <c r="A1296"/>
    </row>
    <row r="1297" spans="1:1" x14ac:dyDescent="0.3">
      <c r="A1297"/>
    </row>
    <row r="1298" spans="1:1" x14ac:dyDescent="0.3">
      <c r="A1298"/>
    </row>
    <row r="1299" spans="1:1" x14ac:dyDescent="0.3">
      <c r="A1299"/>
    </row>
    <row r="1300" spans="1:1" x14ac:dyDescent="0.3">
      <c r="A1300"/>
    </row>
    <row r="1301" spans="1:1" x14ac:dyDescent="0.3">
      <c r="A1301"/>
    </row>
    <row r="1302" spans="1:1" x14ac:dyDescent="0.3">
      <c r="A1302"/>
    </row>
    <row r="1303" spans="1:1" x14ac:dyDescent="0.3">
      <c r="A1303"/>
    </row>
    <row r="1304" spans="1:1" x14ac:dyDescent="0.3">
      <c r="A1304"/>
    </row>
    <row r="1305" spans="1:1" x14ac:dyDescent="0.3">
      <c r="A1305"/>
    </row>
    <row r="1306" spans="1:1" x14ac:dyDescent="0.3">
      <c r="A1306"/>
    </row>
    <row r="1307" spans="1:1" x14ac:dyDescent="0.3">
      <c r="A1307"/>
    </row>
    <row r="1308" spans="1:1" x14ac:dyDescent="0.3">
      <c r="A1308"/>
    </row>
    <row r="1309" spans="1:1" x14ac:dyDescent="0.3">
      <c r="A1309"/>
    </row>
    <row r="1310" spans="1:1" x14ac:dyDescent="0.3">
      <c r="A1310"/>
    </row>
    <row r="1311" spans="1:1" x14ac:dyDescent="0.3">
      <c r="A1311"/>
    </row>
    <row r="1312" spans="1:1" x14ac:dyDescent="0.3">
      <c r="A1312"/>
    </row>
    <row r="1313" spans="1:1" x14ac:dyDescent="0.3">
      <c r="A1313"/>
    </row>
    <row r="1314" spans="1:1" x14ac:dyDescent="0.3">
      <c r="A1314"/>
    </row>
    <row r="1315" spans="1:1" x14ac:dyDescent="0.3">
      <c r="A1315"/>
    </row>
    <row r="1316" spans="1:1" x14ac:dyDescent="0.3">
      <c r="A1316"/>
    </row>
    <row r="1317" spans="1:1" x14ac:dyDescent="0.3">
      <c r="A1317"/>
    </row>
    <row r="1318" spans="1:1" x14ac:dyDescent="0.3">
      <c r="A1318"/>
    </row>
    <row r="1319" spans="1:1" x14ac:dyDescent="0.3">
      <c r="A1319"/>
    </row>
    <row r="1320" spans="1:1" x14ac:dyDescent="0.3">
      <c r="A1320"/>
    </row>
    <row r="1321" spans="1:1" x14ac:dyDescent="0.3">
      <c r="A1321"/>
    </row>
    <row r="1322" spans="1:1" x14ac:dyDescent="0.3">
      <c r="A1322"/>
    </row>
    <row r="1323" spans="1:1" x14ac:dyDescent="0.3">
      <c r="A1323"/>
    </row>
    <row r="1324" spans="1:1" x14ac:dyDescent="0.3">
      <c r="A1324"/>
    </row>
    <row r="1325" spans="1:1" x14ac:dyDescent="0.3">
      <c r="A1325"/>
    </row>
    <row r="1326" spans="1:1" x14ac:dyDescent="0.3">
      <c r="A1326"/>
    </row>
    <row r="1327" spans="1:1" x14ac:dyDescent="0.3">
      <c r="A1327"/>
    </row>
    <row r="1328" spans="1:1" x14ac:dyDescent="0.3">
      <c r="A1328"/>
    </row>
    <row r="1329" spans="1:1" x14ac:dyDescent="0.3">
      <c r="A1329"/>
    </row>
    <row r="1330" spans="1:1" x14ac:dyDescent="0.3">
      <c r="A1330"/>
    </row>
    <row r="1331" spans="1:1" x14ac:dyDescent="0.3">
      <c r="A1331"/>
    </row>
    <row r="1332" spans="1:1" x14ac:dyDescent="0.3">
      <c r="A1332"/>
    </row>
    <row r="1333" spans="1:1" x14ac:dyDescent="0.3">
      <c r="A1333"/>
    </row>
    <row r="1334" spans="1:1" x14ac:dyDescent="0.3">
      <c r="A1334"/>
    </row>
    <row r="1335" spans="1:1" x14ac:dyDescent="0.3">
      <c r="A1335"/>
    </row>
    <row r="1336" spans="1:1" x14ac:dyDescent="0.3">
      <c r="A1336"/>
    </row>
    <row r="1337" spans="1:1" x14ac:dyDescent="0.3">
      <c r="A1337"/>
    </row>
    <row r="1338" spans="1:1" x14ac:dyDescent="0.3">
      <c r="A1338"/>
    </row>
    <row r="1339" spans="1:1" x14ac:dyDescent="0.3">
      <c r="A1339"/>
    </row>
    <row r="1340" spans="1:1" x14ac:dyDescent="0.3">
      <c r="A1340"/>
    </row>
    <row r="1341" spans="1:1" x14ac:dyDescent="0.3">
      <c r="A1341"/>
    </row>
    <row r="1342" spans="1:1" x14ac:dyDescent="0.3">
      <c r="A1342"/>
    </row>
    <row r="1343" spans="1:1" x14ac:dyDescent="0.3">
      <c r="A1343"/>
    </row>
    <row r="1344" spans="1:1" x14ac:dyDescent="0.3">
      <c r="A1344"/>
    </row>
    <row r="1345" spans="1:1" x14ac:dyDescent="0.3">
      <c r="A1345"/>
    </row>
    <row r="1346" spans="1:1" x14ac:dyDescent="0.3">
      <c r="A1346"/>
    </row>
    <row r="1347" spans="1:1" x14ac:dyDescent="0.3">
      <c r="A1347"/>
    </row>
    <row r="1348" spans="1:1" x14ac:dyDescent="0.3">
      <c r="A1348"/>
    </row>
    <row r="1349" spans="1:1" x14ac:dyDescent="0.3">
      <c r="A1349"/>
    </row>
    <row r="1350" spans="1:1" x14ac:dyDescent="0.3">
      <c r="A1350"/>
    </row>
    <row r="1351" spans="1:1" x14ac:dyDescent="0.3">
      <c r="A1351"/>
    </row>
    <row r="1352" spans="1:1" x14ac:dyDescent="0.3">
      <c r="A1352"/>
    </row>
    <row r="1353" spans="1:1" x14ac:dyDescent="0.3">
      <c r="A1353"/>
    </row>
    <row r="1354" spans="1:1" x14ac:dyDescent="0.3">
      <c r="A1354"/>
    </row>
    <row r="1355" spans="1:1" x14ac:dyDescent="0.3">
      <c r="A1355"/>
    </row>
    <row r="1356" spans="1:1" x14ac:dyDescent="0.3">
      <c r="A1356"/>
    </row>
    <row r="1357" spans="1:1" x14ac:dyDescent="0.3">
      <c r="A1357"/>
    </row>
    <row r="1358" spans="1:1" x14ac:dyDescent="0.3">
      <c r="A1358"/>
    </row>
    <row r="1359" spans="1:1" x14ac:dyDescent="0.3">
      <c r="A1359"/>
    </row>
    <row r="1360" spans="1:1" x14ac:dyDescent="0.3">
      <c r="A1360"/>
    </row>
    <row r="1361" spans="1:1" x14ac:dyDescent="0.3">
      <c r="A1361"/>
    </row>
    <row r="1362" spans="1:1" x14ac:dyDescent="0.3">
      <c r="A1362"/>
    </row>
    <row r="1363" spans="1:1" x14ac:dyDescent="0.3">
      <c r="A1363"/>
    </row>
    <row r="1364" spans="1:1" x14ac:dyDescent="0.3">
      <c r="A1364"/>
    </row>
    <row r="1365" spans="1:1" x14ac:dyDescent="0.3">
      <c r="A1365"/>
    </row>
    <row r="1366" spans="1:1" x14ac:dyDescent="0.3">
      <c r="A1366"/>
    </row>
    <row r="1367" spans="1:1" x14ac:dyDescent="0.3">
      <c r="A1367"/>
    </row>
    <row r="1368" spans="1:1" x14ac:dyDescent="0.3">
      <c r="A1368"/>
    </row>
    <row r="1369" spans="1:1" x14ac:dyDescent="0.3">
      <c r="A1369"/>
    </row>
    <row r="1370" spans="1:1" x14ac:dyDescent="0.3">
      <c r="A1370"/>
    </row>
    <row r="1371" spans="1:1" x14ac:dyDescent="0.3">
      <c r="A1371"/>
    </row>
    <row r="1372" spans="1:1" x14ac:dyDescent="0.3">
      <c r="A1372"/>
    </row>
    <row r="1373" spans="1:1" x14ac:dyDescent="0.3">
      <c r="A1373"/>
    </row>
    <row r="1374" spans="1:1" x14ac:dyDescent="0.3">
      <c r="A1374"/>
    </row>
    <row r="1375" spans="1:1" x14ac:dyDescent="0.3">
      <c r="A1375"/>
    </row>
    <row r="1376" spans="1:1" x14ac:dyDescent="0.3">
      <c r="A1376"/>
    </row>
    <row r="1377" spans="1:1" x14ac:dyDescent="0.3">
      <c r="A1377"/>
    </row>
    <row r="1378" spans="1:1" x14ac:dyDescent="0.3">
      <c r="A1378"/>
    </row>
    <row r="1379" spans="1:1" x14ac:dyDescent="0.3">
      <c r="A1379"/>
    </row>
    <row r="1380" spans="1:1" x14ac:dyDescent="0.3">
      <c r="A1380"/>
    </row>
    <row r="1381" spans="1:1" x14ac:dyDescent="0.3">
      <c r="A1381"/>
    </row>
    <row r="1382" spans="1:1" x14ac:dyDescent="0.3">
      <c r="A1382"/>
    </row>
    <row r="1383" spans="1:1" x14ac:dyDescent="0.3">
      <c r="A1383"/>
    </row>
    <row r="1384" spans="1:1" x14ac:dyDescent="0.3">
      <c r="A1384"/>
    </row>
    <row r="1385" spans="1:1" x14ac:dyDescent="0.3">
      <c r="A1385"/>
    </row>
    <row r="1386" spans="1:1" x14ac:dyDescent="0.3">
      <c r="A1386"/>
    </row>
    <row r="1387" spans="1:1" x14ac:dyDescent="0.3">
      <c r="A1387"/>
    </row>
    <row r="1388" spans="1:1" x14ac:dyDescent="0.3">
      <c r="A1388"/>
    </row>
    <row r="1389" spans="1:1" x14ac:dyDescent="0.3">
      <c r="A1389"/>
    </row>
    <row r="1390" spans="1:1" x14ac:dyDescent="0.3">
      <c r="A1390"/>
    </row>
    <row r="1391" spans="1:1" x14ac:dyDescent="0.3">
      <c r="A1391"/>
    </row>
    <row r="1392" spans="1:1" x14ac:dyDescent="0.3">
      <c r="A1392"/>
    </row>
    <row r="1393" spans="1:1" x14ac:dyDescent="0.3">
      <c r="A1393"/>
    </row>
    <row r="1394" spans="1:1" x14ac:dyDescent="0.3">
      <c r="A1394"/>
    </row>
    <row r="1395" spans="1:1" x14ac:dyDescent="0.3">
      <c r="A1395"/>
    </row>
    <row r="1396" spans="1:1" x14ac:dyDescent="0.3">
      <c r="A1396"/>
    </row>
    <row r="1397" spans="1:1" x14ac:dyDescent="0.3">
      <c r="A1397"/>
    </row>
    <row r="1398" spans="1:1" x14ac:dyDescent="0.3">
      <c r="A1398"/>
    </row>
    <row r="1399" spans="1:1" x14ac:dyDescent="0.3">
      <c r="A1399"/>
    </row>
    <row r="1400" spans="1:1" x14ac:dyDescent="0.3">
      <c r="A1400"/>
    </row>
    <row r="1401" spans="1:1" x14ac:dyDescent="0.3">
      <c r="A1401"/>
    </row>
    <row r="1402" spans="1:1" x14ac:dyDescent="0.3">
      <c r="A1402"/>
    </row>
    <row r="1403" spans="1:1" x14ac:dyDescent="0.3">
      <c r="A1403"/>
    </row>
    <row r="1404" spans="1:1" x14ac:dyDescent="0.3">
      <c r="A1404"/>
    </row>
    <row r="1405" spans="1:1" x14ac:dyDescent="0.3">
      <c r="A1405"/>
    </row>
    <row r="1406" spans="1:1" x14ac:dyDescent="0.3">
      <c r="A1406"/>
    </row>
    <row r="1407" spans="1:1" x14ac:dyDescent="0.3">
      <c r="A1407"/>
    </row>
    <row r="1408" spans="1:1" x14ac:dyDescent="0.3">
      <c r="A1408"/>
    </row>
    <row r="1409" spans="1:1" x14ac:dyDescent="0.3">
      <c r="A1409"/>
    </row>
    <row r="1410" spans="1:1" x14ac:dyDescent="0.3">
      <c r="A1410"/>
    </row>
    <row r="1411" spans="1:1" x14ac:dyDescent="0.3">
      <c r="A1411"/>
    </row>
    <row r="1412" spans="1:1" x14ac:dyDescent="0.3">
      <c r="A1412"/>
    </row>
    <row r="1413" spans="1:1" x14ac:dyDescent="0.3">
      <c r="A1413"/>
    </row>
    <row r="1414" spans="1:1" x14ac:dyDescent="0.3">
      <c r="A1414"/>
    </row>
    <row r="1415" spans="1:1" x14ac:dyDescent="0.3">
      <c r="A141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A18DA47BF7EA24D84B05970121F22E9" ma:contentTypeVersion="8" ma:contentTypeDescription="Crear nuevo documento." ma:contentTypeScope="" ma:versionID="d49c1518e19c5f2706ecb6aedd5171a2">
  <xsd:schema xmlns:xsd="http://www.w3.org/2001/XMLSchema" xmlns:xs="http://www.w3.org/2001/XMLSchema" xmlns:p="http://schemas.microsoft.com/office/2006/metadata/properties" xmlns:ns2="5a825630-b152-40dd-a22b-92719d5d5424" xmlns:ns3="dc47d69c-12f5-4543-bec6-87e6b997cf05" targetNamespace="http://schemas.microsoft.com/office/2006/metadata/properties" ma:root="true" ma:fieldsID="7e0509d4cb2c335f95412020216de374" ns2:_="" ns3:_="">
    <xsd:import namespace="5a825630-b152-40dd-a22b-92719d5d5424"/>
    <xsd:import namespace="dc47d69c-12f5-4543-bec6-87e6b997cf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825630-b152-40dd-a22b-92719d5d54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7d69c-12f5-4543-bec6-87e6b997cf0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0D6C2A-910E-41E3-A39C-EE7574C5B9E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06EA81-BA0C-4557-9629-C9FD6F457A9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45F9A07-8F73-4174-8465-C8EF6EF1DA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Trrafico 30 minutos</vt:lpstr>
      <vt:lpstr>% Trafico Jornada</vt:lpstr>
      <vt:lpstr>Tabla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2020-10-31T23:40:26Z</dcterms:created>
  <dcterms:modified xsi:type="dcterms:W3CDTF">2021-02-24T04:26:09Z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0x0101002A18DA47BF7EA24D84B05970121F22E9</vt:lpwstr>
  </property>
</Properties>
</file>