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0057546\OneDrive - Camara de Comercio de Bogota\escritorio\Invitaciones\Invitación Pública Contact Center\INVITACIÓN PÚBLICA Y ANEXOS\"/>
    </mc:Choice>
  </mc:AlternateContent>
  <xr:revisionPtr revIDLastSave="0" documentId="8_{E28145B1-347D-4AD9-98FB-B2739F1F8202}" xr6:coauthVersionLast="45" xr6:coauthVersionMax="45" xr10:uidLastSave="{00000000-0000-0000-0000-000000000000}"/>
  <bookViews>
    <workbookView xWindow="-110" yWindow="-110" windowWidth="19420" windowHeight="10420" xr2:uid="{0D8D8EDE-BAA7-46E4-9057-BBECBC446296}"/>
  </bookViews>
  <sheets>
    <sheet name="Proyección Publico" sheetId="1" r:id="rId1"/>
    <sheet name="Proyección Priv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<sst xmlns="http://schemas.openxmlformats.org/spreadsheetml/2006/main" count="188" uniqueCount="52">
  <si>
    <t>Línea de Respuesta Inmediata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</si>
  <si>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</si>
  <si>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</si>
  <si>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</si>
  <si>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</si>
  <si>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</si>
  <si>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</si>
  <si>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</si>
  <si>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</si>
  <si>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</si>
  <si>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</si>
  <si>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</si>
  <si>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</si>
  <si>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Llamadas entrantes Proyectadas 2021</t>
  </si>
  <si>
    <t>TMO</t>
  </si>
  <si>
    <t>Llamadas entrantes Proyectadas 2022</t>
  </si>
  <si>
    <t>Llamadas entrantes Proyectadas 2023</t>
  </si>
  <si>
    <t>Chat</t>
  </si>
  <si>
    <t>Chats entrantes Proyectados 2021</t>
  </si>
  <si>
    <t>Whats App entrantes proyectados 2021</t>
  </si>
  <si>
    <t>Chats entrantes Proyectados 2022</t>
  </si>
  <si>
    <t>Whats App entrantes proyectados 2022</t>
  </si>
  <si>
    <t>Chats entrantes Proyectados 2023</t>
  </si>
  <si>
    <t>Whats App entrantes proyectados 2023</t>
  </si>
  <si>
    <t>Contáctenos</t>
  </si>
  <si>
    <t>Contáctenos Proyectados 2021</t>
  </si>
  <si>
    <t>Cantidad de Agentes</t>
  </si>
  <si>
    <t>Contáctenos Proyectados 2022</t>
  </si>
  <si>
    <t>Contáctenos Proyectados 2023</t>
  </si>
  <si>
    <t>SMS proyectadas 2021</t>
  </si>
  <si>
    <t>SMS proyectadas 2022</t>
  </si>
  <si>
    <t>SMS proyectadas 2023</t>
  </si>
  <si>
    <t>Mensajes Robot proyectadas 2021</t>
  </si>
  <si>
    <t>Mensajes Robot proyectadas 2022</t>
  </si>
  <si>
    <t>Mensajes Robot proyectadas 2023</t>
  </si>
  <si>
    <t>Llamadas de salida (TMK) proyectadas 2021</t>
  </si>
  <si>
    <t>Llamadas de salida (TMK) proyectadas 2022</t>
  </si>
  <si>
    <t>Llamadas de salida (TMK) proyectadas 2023</t>
  </si>
  <si>
    <t>TMO Promedio</t>
  </si>
  <si>
    <t>SMS</t>
  </si>
  <si>
    <t>Mensaje Robot</t>
  </si>
  <si>
    <t>TMK</t>
  </si>
  <si>
    <t>Número Agentes Inhouse</t>
  </si>
  <si>
    <t>Proyectado 2021</t>
  </si>
  <si>
    <t>Proyectado 2022</t>
  </si>
  <si>
    <t>Proyectado 2023</t>
  </si>
  <si>
    <t>Linea Centro de Arbitraje y Conciliación CAC</t>
  </si>
  <si>
    <t>Llamadas de salida (TMK) Circulo de Afiliados</t>
  </si>
  <si>
    <t>Agentes Inhouse Gerencia de Formación Empresarial</t>
  </si>
  <si>
    <t>Número Agentes Inhouse Circulo de Afiliados</t>
  </si>
  <si>
    <t>Notas</t>
  </si>
  <si>
    <t>1. La volumetría proyectada puede variar hacia arriba o hacia abajo según comportamiento de los difrentes servicios y por demanda.
2. Esta volumetría no implica obligatoriedad de ejecución durante la vigencia del contrato, solo es un referente del servicio requerido.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</si>
</sst>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7" tint="-0.499984740745262"/>
      <name val="Arial Narrow"/>
      <family val="2"/>
    </font>
    <font>
      <b/>
      <sz val="11"/>
      <color theme="0"/>
      <name val="Arial Narrow"/>
      <family val="2"/>
    </font>
    <font>
      <i/>
      <sz val="11"/>
      <color theme="7" tint="-0.499984740745262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i/>
      <sz val="11"/>
      <color theme="1"/>
      <name val="Arial Narrow"/>
      <family val="2"/>
    </font>
    <font>
      <i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right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41" fontId="6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6" fillId="0" borderId="1" xfId="1" applyNumberFormat="1" applyFont="1" applyBorder="1" applyAlignment="1">
      <alignment horizontal="center" vertical="center"/>
    </xf>
    <xf numFmtId="41" fontId="6" fillId="0" borderId="1" xfId="1" applyFont="1" applyBorder="1" applyAlignment="1">
      <alignment vertical="center"/>
    </xf>
    <xf numFmtId="0" fontId="6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41" fontId="6" fillId="3" borderId="1" xfId="1" applyFont="1" applyFill="1" applyBorder="1" applyAlignment="1">
      <alignment horizontal="center"/>
    </xf>
    <xf numFmtId="41" fontId="6" fillId="3" borderId="1" xfId="1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/>
    </xf>
    <xf numFmtId="41" fontId="6" fillId="4" borderId="1" xfId="1" applyFont="1" applyFill="1" applyBorder="1" applyAlignment="1">
      <alignment horizontal="center"/>
    </xf>
    <xf numFmtId="41" fontId="6" fillId="4" borderId="1" xfId="1" applyFont="1" applyFill="1" applyBorder="1" applyAlignment="1">
      <alignment horizontal="center" vertical="center"/>
    </xf>
    <xf numFmtId="0" fontId="5" fillId="5" borderId="0" xfId="0" applyFont="1" applyFill="1" applyAlignment="1">
      <alignment horizontal="right"/>
    </xf>
    <xf numFmtId="41" fontId="6" fillId="5" borderId="1" xfId="1" applyFont="1" applyFill="1" applyBorder="1" applyAlignment="1">
      <alignment horizontal="center"/>
    </xf>
    <xf numFmtId="41" fontId="6" fillId="5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41" fontId="6" fillId="0" borderId="1" xfId="1" applyFont="1" applyBorder="1" applyAlignment="1"/>
    <xf numFmtId="0" fontId="9" fillId="0" borderId="0" xfId="0" applyFont="1" applyAlignment="1">
      <alignment horizontal="right"/>
    </xf>
    <xf numFmtId="0" fontId="2" fillId="0" borderId="0" xfId="0" applyFont="1"/>
    <xf numFmtId="41" fontId="0" fillId="0" borderId="0" xfId="1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8F3A-197B-47E6-AB23-1DA8E30F6CC3}">
  <dimension ref="A1:M45"/>
  <sheetViews>
    <sheetView showGridLines="0" tabSelected="1" workbookViewId="0">
      <selection activeCell="A44" sqref="A44:F45"/>
    </sheetView>
  </sheetViews>
  <sheetFormatPr baseColWidth="10" defaultRowHeight="14.5" x14ac:dyDescent="0.35"/>
  <cols>
    <col min="1" max="1" width="33.6328125" bestFit="1" customWidth="1"/>
    <col min="2" max="2" width="11.1796875" bestFit="1" customWidth="1"/>
    <col min="3" max="6" width="12.08984375" bestFit="1" customWidth="1"/>
    <col min="7" max="13" width="11.1796875" bestFit="1" customWidth="1"/>
  </cols>
  <sheetData>
    <row r="1" spans="1:13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s="3" t="s">
        <v>13</v>
      </c>
      <c r="B2" s="5">
        <v>20851.666666666668</v>
      </c>
      <c r="C2" s="5">
        <v>25168.333333333332</v>
      </c>
      <c r="D2" s="5">
        <v>70628</v>
      </c>
      <c r="E2" s="5">
        <v>47463</v>
      </c>
      <c r="F2" s="5">
        <v>36137</v>
      </c>
      <c r="G2" s="5">
        <v>20315</v>
      </c>
      <c r="H2" s="5">
        <v>21515.5</v>
      </c>
      <c r="I2" s="5">
        <v>25212.666666666668</v>
      </c>
      <c r="J2" s="5">
        <v>23453.853333333333</v>
      </c>
      <c r="K2" s="5">
        <v>23139.666666666668</v>
      </c>
      <c r="L2" s="5">
        <v>20553.333333333332</v>
      </c>
      <c r="M2" s="5">
        <v>19104.333333333332</v>
      </c>
    </row>
    <row r="3" spans="1:13" x14ac:dyDescent="0.35">
      <c r="A3" s="3" t="s">
        <v>15</v>
      </c>
      <c r="B3" s="5">
        <v>19455.28</v>
      </c>
      <c r="C3" s="5">
        <v>25119.119999999999</v>
      </c>
      <c r="D3" s="5">
        <v>72090.720000000001</v>
      </c>
      <c r="E3" s="5">
        <v>49304.32</v>
      </c>
      <c r="F3" s="5">
        <v>30073.68</v>
      </c>
      <c r="G3" s="5">
        <v>20671.04</v>
      </c>
      <c r="H3" s="5">
        <v>23436.400000000001</v>
      </c>
      <c r="I3" s="5">
        <v>20846.8</v>
      </c>
      <c r="J3" s="5">
        <v>21471.84</v>
      </c>
      <c r="K3" s="5">
        <v>21388.639999999999</v>
      </c>
      <c r="L3" s="5">
        <v>16258.32</v>
      </c>
      <c r="M3" s="5">
        <v>16907.28</v>
      </c>
    </row>
    <row r="4" spans="1:13" x14ac:dyDescent="0.35">
      <c r="A4" s="3" t="s">
        <v>16</v>
      </c>
      <c r="B4" s="5">
        <v>19649.8328</v>
      </c>
      <c r="C4" s="5">
        <v>25370.3112</v>
      </c>
      <c r="D4" s="5">
        <v>72811.627200000003</v>
      </c>
      <c r="E4" s="5">
        <v>49797.3632</v>
      </c>
      <c r="F4" s="5">
        <v>30374.416799999999</v>
      </c>
      <c r="G4" s="5">
        <v>20877.750400000001</v>
      </c>
      <c r="H4" s="5">
        <v>23670.764000000003</v>
      </c>
      <c r="I4" s="5">
        <v>21055.268</v>
      </c>
      <c r="J4" s="5">
        <v>21686.558400000002</v>
      </c>
      <c r="K4" s="5">
        <v>21602.526399999999</v>
      </c>
      <c r="L4" s="5">
        <v>16420.903200000001</v>
      </c>
      <c r="M4" s="5">
        <v>17076.352800000001</v>
      </c>
    </row>
    <row r="5" spans="1:13" x14ac:dyDescent="0.35">
      <c r="A5" s="20" t="s">
        <v>38</v>
      </c>
      <c r="B5" s="6">
        <v>6.5</v>
      </c>
      <c r="C5" s="6">
        <v>11</v>
      </c>
      <c r="D5" s="6">
        <v>11</v>
      </c>
      <c r="E5" s="6">
        <v>11</v>
      </c>
      <c r="F5" s="8">
        <v>6.5</v>
      </c>
      <c r="G5" s="8">
        <v>6.5</v>
      </c>
      <c r="H5" s="8">
        <v>6.5</v>
      </c>
      <c r="I5" s="6">
        <v>6.5</v>
      </c>
      <c r="J5" s="6">
        <v>6.5</v>
      </c>
      <c r="K5" s="6">
        <v>6.5</v>
      </c>
      <c r="L5" s="6">
        <v>6.5</v>
      </c>
      <c r="M5" s="6">
        <v>6.5</v>
      </c>
    </row>
    <row r="6" spans="1:13" x14ac:dyDescent="0.3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1" t="s">
        <v>17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</row>
    <row r="8" spans="1:13" x14ac:dyDescent="0.35">
      <c r="A8" s="17" t="s">
        <v>18</v>
      </c>
      <c r="B8" s="18">
        <v>21349.666666666668</v>
      </c>
      <c r="C8" s="18">
        <v>29669.666666666668</v>
      </c>
      <c r="D8" s="18">
        <v>58040.5</v>
      </c>
      <c r="E8" s="18">
        <v>41089</v>
      </c>
      <c r="F8" s="19">
        <v>50536.333333333336</v>
      </c>
      <c r="G8" s="19">
        <v>24154.5</v>
      </c>
      <c r="H8" s="19">
        <v>27074.5</v>
      </c>
      <c r="I8" s="18">
        <v>40971.666666666664</v>
      </c>
      <c r="J8" s="18">
        <v>38459.517743274329</v>
      </c>
      <c r="K8" s="18">
        <v>37916.09080908091</v>
      </c>
      <c r="L8" s="18">
        <v>38553.961662832946</v>
      </c>
      <c r="M8" s="18">
        <v>29657.390972430574</v>
      </c>
    </row>
    <row r="9" spans="1:13" x14ac:dyDescent="0.35">
      <c r="A9" s="17" t="s">
        <v>19</v>
      </c>
      <c r="B9" s="18">
        <v>0</v>
      </c>
      <c r="C9" s="18">
        <v>0</v>
      </c>
      <c r="D9" s="18">
        <v>0</v>
      </c>
      <c r="E9" s="18">
        <v>10572.720071880394</v>
      </c>
      <c r="F9" s="19">
        <v>4469.9441018061825</v>
      </c>
      <c r="G9" s="19">
        <v>4655.6363077886335</v>
      </c>
      <c r="H9" s="19">
        <v>6624.6853373619406</v>
      </c>
      <c r="I9" s="18">
        <v>5337.9955842688905</v>
      </c>
      <c r="J9" s="18">
        <v>7206.7563832234628</v>
      </c>
      <c r="K9" s="18">
        <v>7139.4074492380187</v>
      </c>
      <c r="L9" s="18">
        <v>4810.5619335793244</v>
      </c>
      <c r="M9" s="18">
        <v>3550.5761698195347</v>
      </c>
    </row>
    <row r="10" spans="1:13" x14ac:dyDescent="0.35">
      <c r="A10" s="11" t="s">
        <v>20</v>
      </c>
      <c r="B10" s="12">
        <v>26957</v>
      </c>
      <c r="C10" s="12">
        <v>39461.800000000003</v>
      </c>
      <c r="D10" s="12">
        <v>88811.8</v>
      </c>
      <c r="E10" s="12">
        <v>58402.400000000001</v>
      </c>
      <c r="F10" s="13">
        <v>49082.6</v>
      </c>
      <c r="G10" s="13">
        <v>41860</v>
      </c>
      <c r="H10" s="13">
        <v>49642.6</v>
      </c>
      <c r="I10" s="12">
        <v>46925.2</v>
      </c>
      <c r="J10" s="12">
        <v>49064.4</v>
      </c>
      <c r="K10" s="12">
        <v>47408.2</v>
      </c>
      <c r="L10" s="12">
        <v>35631.4</v>
      </c>
      <c r="M10" s="12">
        <v>29976.800000000003</v>
      </c>
    </row>
    <row r="11" spans="1:13" x14ac:dyDescent="0.35">
      <c r="A11" s="11" t="s">
        <v>21</v>
      </c>
      <c r="B11" s="12">
        <v>2888.25</v>
      </c>
      <c r="C11" s="12">
        <v>4228.05</v>
      </c>
      <c r="D11" s="12">
        <v>9515.5499999999993</v>
      </c>
      <c r="E11" s="12">
        <v>6257.4</v>
      </c>
      <c r="F11" s="13">
        <v>5258.8499999999995</v>
      </c>
      <c r="G11" s="13">
        <v>4485</v>
      </c>
      <c r="H11" s="13">
        <v>5318.8499999999995</v>
      </c>
      <c r="I11" s="12">
        <v>5027.7</v>
      </c>
      <c r="J11" s="12">
        <v>5256.9</v>
      </c>
      <c r="K11" s="12">
        <v>5079.45</v>
      </c>
      <c r="L11" s="12">
        <v>3817.6499999999996</v>
      </c>
      <c r="M11" s="12">
        <v>3211.7999999999997</v>
      </c>
    </row>
    <row r="12" spans="1:13" x14ac:dyDescent="0.35">
      <c r="A12" s="14" t="s">
        <v>22</v>
      </c>
      <c r="B12" s="15">
        <v>29652.7</v>
      </c>
      <c r="C12" s="15">
        <v>43407.98</v>
      </c>
      <c r="D12" s="15">
        <v>97692.98000000001</v>
      </c>
      <c r="E12" s="15">
        <v>64242.64</v>
      </c>
      <c r="F12" s="16">
        <v>53990.86</v>
      </c>
      <c r="G12" s="16">
        <v>46046</v>
      </c>
      <c r="H12" s="16">
        <v>54606.86</v>
      </c>
      <c r="I12" s="15">
        <v>51617.719999999994</v>
      </c>
      <c r="J12" s="15">
        <v>53970.840000000004</v>
      </c>
      <c r="K12" s="15">
        <v>52149.02</v>
      </c>
      <c r="L12" s="15">
        <v>39194.54</v>
      </c>
      <c r="M12" s="15">
        <v>32974.480000000003</v>
      </c>
    </row>
    <row r="13" spans="1:13" x14ac:dyDescent="0.35">
      <c r="A13" s="14" t="s">
        <v>23</v>
      </c>
      <c r="B13" s="15">
        <v>4043.5499999999997</v>
      </c>
      <c r="C13" s="15">
        <v>5919.27</v>
      </c>
      <c r="D13" s="15">
        <v>13321.77</v>
      </c>
      <c r="E13" s="15">
        <v>8760.36</v>
      </c>
      <c r="F13" s="16">
        <v>7362.3899999999994</v>
      </c>
      <c r="G13" s="16">
        <v>6279</v>
      </c>
      <c r="H13" s="16">
        <v>7446.3899999999994</v>
      </c>
      <c r="I13" s="15">
        <v>7038.78</v>
      </c>
      <c r="J13" s="15">
        <v>7359.66</v>
      </c>
      <c r="K13" s="15">
        <v>7111.23</v>
      </c>
      <c r="L13" s="15">
        <v>5344.71</v>
      </c>
      <c r="M13" s="15">
        <v>4496.5200000000004</v>
      </c>
    </row>
    <row r="15" spans="1:13" x14ac:dyDescent="0.35">
      <c r="A15" s="1" t="s">
        <v>24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2" t="s">
        <v>8</v>
      </c>
      <c r="J15" s="2" t="s">
        <v>9</v>
      </c>
      <c r="K15" s="2" t="s">
        <v>10</v>
      </c>
      <c r="L15" s="2" t="s">
        <v>11</v>
      </c>
      <c r="M15" s="2" t="s">
        <v>12</v>
      </c>
    </row>
    <row r="16" spans="1:13" x14ac:dyDescent="0.35">
      <c r="A16" s="3" t="s">
        <v>25</v>
      </c>
      <c r="B16" s="4">
        <v>748.5</v>
      </c>
      <c r="C16" s="4">
        <v>1250.5</v>
      </c>
      <c r="D16" s="4">
        <v>2735</v>
      </c>
      <c r="E16" s="4">
        <v>1780</v>
      </c>
      <c r="F16" s="4">
        <v>1550.5</v>
      </c>
      <c r="G16" s="4">
        <v>1189.5</v>
      </c>
      <c r="H16" s="4">
        <v>1367</v>
      </c>
      <c r="I16" s="4">
        <v>1520</v>
      </c>
      <c r="J16" s="4">
        <v>1366</v>
      </c>
      <c r="K16" s="4">
        <v>1338.5</v>
      </c>
      <c r="L16" s="4">
        <v>1043.5</v>
      </c>
      <c r="M16" s="4">
        <v>563</v>
      </c>
    </row>
    <row r="17" spans="1:13" x14ac:dyDescent="0.35">
      <c r="A17" s="3" t="s">
        <v>27</v>
      </c>
      <c r="B17" s="4">
        <v>770.95500000000004</v>
      </c>
      <c r="C17" s="4">
        <v>1288.0150000000001</v>
      </c>
      <c r="D17" s="4">
        <v>2817.05</v>
      </c>
      <c r="E17" s="4">
        <v>1833.4</v>
      </c>
      <c r="F17" s="4">
        <v>1597.0150000000001</v>
      </c>
      <c r="G17" s="4">
        <v>1225.1849999999999</v>
      </c>
      <c r="H17" s="4">
        <v>1408.01</v>
      </c>
      <c r="I17" s="4">
        <v>1565.6</v>
      </c>
      <c r="J17" s="4">
        <v>1406.98</v>
      </c>
      <c r="K17" s="4">
        <v>1378.655</v>
      </c>
      <c r="L17" s="4">
        <v>1074.8050000000001</v>
      </c>
      <c r="M17" s="4">
        <v>579.89</v>
      </c>
    </row>
    <row r="18" spans="1:13" x14ac:dyDescent="0.35">
      <c r="A18" s="3" t="s">
        <v>28</v>
      </c>
      <c r="B18" s="4">
        <v>770.95500000000004</v>
      </c>
      <c r="C18" s="4">
        <v>1288.0150000000001</v>
      </c>
      <c r="D18" s="4">
        <v>2817.05</v>
      </c>
      <c r="E18" s="4">
        <v>1833.4</v>
      </c>
      <c r="F18" s="4">
        <v>1597.0150000000001</v>
      </c>
      <c r="G18" s="4">
        <v>1225.1849999999999</v>
      </c>
      <c r="H18" s="4">
        <v>1408.01</v>
      </c>
      <c r="I18" s="4">
        <v>1565.6</v>
      </c>
      <c r="J18" s="4">
        <v>1406.98</v>
      </c>
      <c r="K18" s="4">
        <v>1378.655</v>
      </c>
      <c r="L18" s="4">
        <v>1074.8050000000001</v>
      </c>
      <c r="M18" s="4">
        <v>579.89</v>
      </c>
    </row>
    <row r="19" spans="1:13" x14ac:dyDescent="0.35">
      <c r="A19" s="3" t="s">
        <v>26</v>
      </c>
      <c r="B19" s="9">
        <v>1</v>
      </c>
      <c r="C19" s="9">
        <v>2</v>
      </c>
      <c r="D19" s="9">
        <v>4</v>
      </c>
      <c r="E19" s="9">
        <v>3</v>
      </c>
      <c r="F19" s="4">
        <v>2</v>
      </c>
      <c r="G19" s="4">
        <v>2</v>
      </c>
      <c r="H19" s="4">
        <v>2</v>
      </c>
      <c r="I19" s="9">
        <v>2</v>
      </c>
      <c r="J19" s="9">
        <v>2</v>
      </c>
      <c r="K19" s="9">
        <v>2</v>
      </c>
      <c r="L19" s="9">
        <v>2</v>
      </c>
      <c r="M19" s="9">
        <v>1</v>
      </c>
    </row>
    <row r="21" spans="1:13" x14ac:dyDescent="0.35">
      <c r="A21" s="1" t="s">
        <v>39</v>
      </c>
      <c r="B21" s="2" t="s">
        <v>1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  <c r="I21" s="2" t="s">
        <v>8</v>
      </c>
      <c r="J21" s="2" t="s">
        <v>9</v>
      </c>
      <c r="K21" s="2" t="s">
        <v>10</v>
      </c>
      <c r="L21" s="2" t="s">
        <v>11</v>
      </c>
      <c r="M21" s="2" t="s">
        <v>12</v>
      </c>
    </row>
    <row r="22" spans="1:13" x14ac:dyDescent="0.35">
      <c r="A22" s="3" t="s">
        <v>29</v>
      </c>
      <c r="B22" s="5">
        <v>835.5</v>
      </c>
      <c r="C22" s="5">
        <v>245479</v>
      </c>
      <c r="D22" s="5">
        <v>1459249</v>
      </c>
      <c r="E22" s="5">
        <v>68431.5</v>
      </c>
      <c r="F22" s="5">
        <v>39096.5</v>
      </c>
      <c r="G22" s="5">
        <v>82048</v>
      </c>
      <c r="H22" s="5">
        <v>30362.5</v>
      </c>
      <c r="I22" s="5">
        <v>57579.5</v>
      </c>
      <c r="J22" s="5">
        <v>44647.5</v>
      </c>
      <c r="K22" s="5">
        <v>382165.5</v>
      </c>
      <c r="L22" s="5">
        <v>207789.5</v>
      </c>
      <c r="M22" s="5">
        <v>368135</v>
      </c>
    </row>
    <row r="23" spans="1:13" x14ac:dyDescent="0.35">
      <c r="A23" s="3" t="s">
        <v>30</v>
      </c>
      <c r="B23" s="5">
        <v>835.5</v>
      </c>
      <c r="C23" s="5">
        <v>245479</v>
      </c>
      <c r="D23" s="5">
        <v>1459249</v>
      </c>
      <c r="E23" s="5">
        <v>68431.5</v>
      </c>
      <c r="F23" s="5">
        <v>39096.5</v>
      </c>
      <c r="G23" s="5">
        <v>82048</v>
      </c>
      <c r="H23" s="5">
        <v>30362.5</v>
      </c>
      <c r="I23" s="5">
        <v>57579.5</v>
      </c>
      <c r="J23" s="5">
        <v>44647.5</v>
      </c>
      <c r="K23" s="5">
        <v>382165.5</v>
      </c>
      <c r="L23" s="5">
        <v>207789.5</v>
      </c>
      <c r="M23" s="5">
        <v>368135</v>
      </c>
    </row>
    <row r="24" spans="1:13" x14ac:dyDescent="0.35">
      <c r="A24" s="3" t="s">
        <v>31</v>
      </c>
      <c r="B24" s="5">
        <f t="shared" ref="B24:M24" si="0">+B23+(B23*$D$50)</f>
        <v>835.5</v>
      </c>
      <c r="C24" s="5">
        <f t="shared" si="0"/>
        <v>245479</v>
      </c>
      <c r="D24" s="5">
        <f t="shared" si="0"/>
        <v>1459249</v>
      </c>
      <c r="E24" s="5">
        <f t="shared" si="0"/>
        <v>68431.5</v>
      </c>
      <c r="F24" s="5">
        <f t="shared" si="0"/>
        <v>39096.5</v>
      </c>
      <c r="G24" s="5">
        <f t="shared" si="0"/>
        <v>82048</v>
      </c>
      <c r="H24" s="5">
        <f t="shared" si="0"/>
        <v>30362.5</v>
      </c>
      <c r="I24" s="5">
        <f t="shared" si="0"/>
        <v>57579.5</v>
      </c>
      <c r="J24" s="5">
        <f t="shared" si="0"/>
        <v>44647.5</v>
      </c>
      <c r="K24" s="5">
        <f t="shared" si="0"/>
        <v>382165.5</v>
      </c>
      <c r="L24" s="5">
        <f t="shared" si="0"/>
        <v>207789.5</v>
      </c>
      <c r="M24" s="5">
        <f t="shared" si="0"/>
        <v>368135</v>
      </c>
    </row>
    <row r="25" spans="1:13" x14ac:dyDescent="0.35">
      <c r="A25" s="3"/>
    </row>
    <row r="26" spans="1:13" x14ac:dyDescent="0.35">
      <c r="A26" s="7" t="s">
        <v>40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5</v>
      </c>
      <c r="G26" s="2" t="s">
        <v>6</v>
      </c>
      <c r="H26" s="2" t="s">
        <v>7</v>
      </c>
      <c r="I26" s="2" t="s">
        <v>8</v>
      </c>
      <c r="J26" s="2" t="s">
        <v>9</v>
      </c>
      <c r="K26" s="2" t="s">
        <v>10</v>
      </c>
      <c r="L26" s="2" t="s">
        <v>11</v>
      </c>
      <c r="M26" s="2" t="s">
        <v>12</v>
      </c>
    </row>
    <row r="27" spans="1:13" x14ac:dyDescent="0.35">
      <c r="A27" s="3" t="s">
        <v>32</v>
      </c>
      <c r="B27" s="5">
        <v>0</v>
      </c>
      <c r="C27" s="5">
        <v>0</v>
      </c>
      <c r="D27" s="5">
        <v>1263397</v>
      </c>
      <c r="E27" s="5">
        <v>0</v>
      </c>
      <c r="F27" s="5">
        <v>0</v>
      </c>
      <c r="G27" s="5">
        <v>119967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50940</v>
      </c>
    </row>
    <row r="28" spans="1:13" x14ac:dyDescent="0.35">
      <c r="A28" s="3" t="s">
        <v>33</v>
      </c>
      <c r="B28" s="5">
        <v>0</v>
      </c>
      <c r="C28" s="5">
        <v>0</v>
      </c>
      <c r="D28" s="5">
        <v>1263397</v>
      </c>
      <c r="E28" s="5">
        <v>0</v>
      </c>
      <c r="F28" s="5">
        <v>0</v>
      </c>
      <c r="G28" s="5">
        <v>119967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50940</v>
      </c>
    </row>
    <row r="29" spans="1:13" x14ac:dyDescent="0.35">
      <c r="A29" s="3" t="s">
        <v>34</v>
      </c>
      <c r="B29" s="5">
        <v>0</v>
      </c>
      <c r="C29" s="5">
        <v>0</v>
      </c>
      <c r="D29" s="5">
        <v>1263397</v>
      </c>
      <c r="E29" s="5">
        <v>0</v>
      </c>
      <c r="F29" s="5">
        <v>0</v>
      </c>
      <c r="G29" s="5">
        <v>119967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50940</v>
      </c>
    </row>
    <row r="31" spans="1:13" x14ac:dyDescent="0.35">
      <c r="A31" s="1" t="s">
        <v>41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2" t="s">
        <v>7</v>
      </c>
      <c r="I31" s="2" t="s">
        <v>8</v>
      </c>
      <c r="J31" s="2" t="s">
        <v>9</v>
      </c>
      <c r="K31" s="2" t="s">
        <v>10</v>
      </c>
      <c r="L31" s="2" t="s">
        <v>11</v>
      </c>
      <c r="M31" s="2" t="s">
        <v>12</v>
      </c>
    </row>
    <row r="32" spans="1:13" x14ac:dyDescent="0.35">
      <c r="A32" s="3" t="s">
        <v>35</v>
      </c>
      <c r="B32" s="4">
        <v>882.84</v>
      </c>
      <c r="C32" s="4">
        <v>7491.12</v>
      </c>
      <c r="D32" s="4">
        <v>55792.800000000003</v>
      </c>
      <c r="E32" s="4">
        <v>8645.2800000000007</v>
      </c>
      <c r="F32" s="4">
        <v>21771.96</v>
      </c>
      <c r="G32" s="4">
        <v>23646</v>
      </c>
      <c r="H32" s="4">
        <v>20825.28</v>
      </c>
      <c r="I32" s="4">
        <v>22685.88</v>
      </c>
      <c r="J32" s="4">
        <v>17505.599999999999</v>
      </c>
      <c r="K32" s="4">
        <v>31746.959999999999</v>
      </c>
      <c r="L32" s="4">
        <v>12503.4</v>
      </c>
      <c r="M32" s="4">
        <v>24941.279999999999</v>
      </c>
    </row>
    <row r="33" spans="1:13" x14ac:dyDescent="0.35">
      <c r="A33" s="3" t="s">
        <v>36</v>
      </c>
      <c r="B33" s="4">
        <v>882.84</v>
      </c>
      <c r="C33" s="4">
        <v>7491.12</v>
      </c>
      <c r="D33" s="4">
        <v>55792.800000000003</v>
      </c>
      <c r="E33" s="4">
        <v>8645.2800000000007</v>
      </c>
      <c r="F33" s="4">
        <v>21771.96</v>
      </c>
      <c r="G33" s="4">
        <v>23646</v>
      </c>
      <c r="H33" s="4">
        <v>20825.28</v>
      </c>
      <c r="I33" s="4">
        <v>22685.88</v>
      </c>
      <c r="J33" s="4">
        <v>17505.599999999999</v>
      </c>
      <c r="K33" s="4">
        <v>31746.959999999999</v>
      </c>
      <c r="L33" s="4">
        <v>12503.4</v>
      </c>
      <c r="M33" s="4">
        <v>24941.279999999999</v>
      </c>
    </row>
    <row r="34" spans="1:13" x14ac:dyDescent="0.35">
      <c r="A34" s="3" t="s">
        <v>37</v>
      </c>
      <c r="B34" s="4">
        <v>926.98199999999997</v>
      </c>
      <c r="C34" s="4">
        <v>7865.6759999999995</v>
      </c>
      <c r="D34" s="4">
        <v>58582.44</v>
      </c>
      <c r="E34" s="4">
        <v>9077.5439999999999</v>
      </c>
      <c r="F34" s="4">
        <v>22860.557999999997</v>
      </c>
      <c r="G34" s="4">
        <v>24828.3</v>
      </c>
      <c r="H34" s="4">
        <v>21866.543999999998</v>
      </c>
      <c r="I34" s="4">
        <v>23820.173999999999</v>
      </c>
      <c r="J34" s="4">
        <v>18380.879999999997</v>
      </c>
      <c r="K34" s="4">
        <v>33334.307999999997</v>
      </c>
      <c r="L34" s="4">
        <v>13128.57</v>
      </c>
      <c r="M34" s="4">
        <v>26188.343999999997</v>
      </c>
    </row>
    <row r="35" spans="1:13" x14ac:dyDescent="0.35">
      <c r="A35" s="20" t="s">
        <v>38</v>
      </c>
      <c r="B35" s="4">
        <v>4</v>
      </c>
      <c r="C35" s="4">
        <v>4</v>
      </c>
      <c r="D35" s="4">
        <v>4</v>
      </c>
      <c r="E35" s="4">
        <v>4</v>
      </c>
      <c r="F35" s="4">
        <v>4</v>
      </c>
      <c r="G35" s="4">
        <v>4</v>
      </c>
      <c r="H35" s="4">
        <v>4</v>
      </c>
      <c r="I35" s="4">
        <v>4</v>
      </c>
      <c r="J35" s="4">
        <v>4</v>
      </c>
      <c r="K35" s="4">
        <v>4</v>
      </c>
      <c r="L35" s="4">
        <v>4</v>
      </c>
      <c r="M35" s="4">
        <v>4</v>
      </c>
    </row>
    <row r="37" spans="1:13" x14ac:dyDescent="0.35">
      <c r="A37" s="1" t="s">
        <v>42</v>
      </c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  <c r="K37" s="2" t="s">
        <v>10</v>
      </c>
      <c r="L37" s="2" t="s">
        <v>11</v>
      </c>
      <c r="M37" s="2" t="s">
        <v>12</v>
      </c>
    </row>
    <row r="38" spans="1:13" x14ac:dyDescent="0.35">
      <c r="A38" s="3" t="s">
        <v>43</v>
      </c>
      <c r="B38" s="5">
        <v>0</v>
      </c>
      <c r="C38" s="5">
        <v>8</v>
      </c>
      <c r="D38" s="5">
        <v>7.666666666666667</v>
      </c>
      <c r="E38" s="5">
        <v>7.666666666666667</v>
      </c>
      <c r="F38" s="5">
        <v>8</v>
      </c>
      <c r="G38" s="5">
        <v>8</v>
      </c>
      <c r="H38" s="5">
        <v>8</v>
      </c>
      <c r="I38" s="5">
        <v>8</v>
      </c>
      <c r="J38" s="5">
        <v>8</v>
      </c>
      <c r="K38" s="5">
        <v>8</v>
      </c>
      <c r="L38" s="5">
        <v>8</v>
      </c>
      <c r="M38" s="5">
        <v>8</v>
      </c>
    </row>
    <row r="39" spans="1:13" x14ac:dyDescent="0.35">
      <c r="A39" s="1" t="s">
        <v>44</v>
      </c>
      <c r="B39" s="5">
        <v>0</v>
      </c>
      <c r="C39" s="5">
        <v>8</v>
      </c>
      <c r="D39" s="5">
        <v>7.666666666666667</v>
      </c>
      <c r="E39" s="5">
        <v>7.666666666666667</v>
      </c>
      <c r="F39" s="5">
        <v>8</v>
      </c>
      <c r="G39" s="5">
        <v>8</v>
      </c>
      <c r="H39" s="5">
        <v>8</v>
      </c>
      <c r="I39" s="5">
        <v>8</v>
      </c>
      <c r="J39" s="5">
        <v>8</v>
      </c>
      <c r="K39" s="5">
        <v>8</v>
      </c>
      <c r="L39" s="5">
        <v>8</v>
      </c>
      <c r="M39" s="5">
        <v>8</v>
      </c>
    </row>
    <row r="40" spans="1:13" x14ac:dyDescent="0.35">
      <c r="A40" s="3" t="s">
        <v>45</v>
      </c>
      <c r="B40" s="5">
        <v>0</v>
      </c>
      <c r="C40" s="5">
        <v>8</v>
      </c>
      <c r="D40" s="5">
        <v>7.666666666666667</v>
      </c>
      <c r="E40" s="5">
        <v>7.666666666666667</v>
      </c>
      <c r="F40" s="5">
        <v>8</v>
      </c>
      <c r="G40" s="5">
        <v>8</v>
      </c>
      <c r="H40" s="5">
        <v>8</v>
      </c>
      <c r="I40" s="5">
        <v>8</v>
      </c>
      <c r="J40" s="5">
        <v>8</v>
      </c>
      <c r="K40" s="5">
        <v>8</v>
      </c>
      <c r="L40" s="5">
        <v>8</v>
      </c>
      <c r="M40" s="5">
        <v>8</v>
      </c>
    </row>
    <row r="43" spans="1:13" x14ac:dyDescent="0.35">
      <c r="A43" s="24" t="s">
        <v>50</v>
      </c>
    </row>
    <row r="44" spans="1:13" ht="42" customHeight="1" x14ac:dyDescent="0.35">
      <c r="A44" s="26" t="s">
        <v>51</v>
      </c>
      <c r="B44" s="27"/>
      <c r="C44" s="27"/>
      <c r="D44" s="27"/>
      <c r="E44" s="27"/>
      <c r="F44" s="27"/>
    </row>
    <row r="45" spans="1:13" x14ac:dyDescent="0.35">
      <c r="A45" s="27"/>
      <c r="B45" s="27"/>
      <c r="C45" s="27"/>
      <c r="D45" s="27"/>
      <c r="E45" s="27"/>
      <c r="F45" s="27"/>
    </row>
  </sheetData>
  <mergeCells count="1">
    <mergeCell ref="A44:F45"/>
  </mergeCells>
  <phoneticPr fontId="7" type="noConversion"/>
  <pageMargins left="0.7" right="0.7" top="0.75" bottom="0.75" header="0.3" footer="0.3"/>
  <pageSetup paperSize="135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DAA66-0D56-475B-8117-9F61B1D8689C}">
  <dimension ref="A2:M26"/>
  <sheetViews>
    <sheetView showGridLines="0" topLeftCell="A9" workbookViewId="0">
      <selection activeCell="C24" sqref="C24"/>
    </sheetView>
  </sheetViews>
  <sheetFormatPr baseColWidth="10" defaultRowHeight="14.5" x14ac:dyDescent="0.35"/>
  <cols>
    <col min="1" max="1" width="39.453125" bestFit="1" customWidth="1"/>
  </cols>
  <sheetData>
    <row r="2" spans="1:13" x14ac:dyDescent="0.35">
      <c r="A2" s="23" t="s">
        <v>46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35">
      <c r="A3" s="21" t="s">
        <v>13</v>
      </c>
      <c r="B3" s="5">
        <v>625.55000000000007</v>
      </c>
      <c r="C3" s="5">
        <v>755.05</v>
      </c>
      <c r="D3" s="5">
        <v>2118.84</v>
      </c>
      <c r="E3" s="5">
        <v>1423.8899999999999</v>
      </c>
      <c r="F3" s="5">
        <v>1084.1099999999999</v>
      </c>
      <c r="G3" s="5">
        <v>609.44999999999993</v>
      </c>
      <c r="H3" s="5">
        <v>645.46500000000003</v>
      </c>
      <c r="I3" s="5">
        <v>756.38</v>
      </c>
      <c r="J3" s="5">
        <v>703.61559999999997</v>
      </c>
      <c r="K3" s="5">
        <v>694.19</v>
      </c>
      <c r="L3" s="5">
        <v>616.59999999999991</v>
      </c>
      <c r="M3" s="5">
        <v>573.13</v>
      </c>
    </row>
    <row r="4" spans="1:13" x14ac:dyDescent="0.35">
      <c r="A4" s="21" t="s">
        <v>15</v>
      </c>
      <c r="B4" s="5">
        <v>644.31650000000002</v>
      </c>
      <c r="C4" s="5">
        <v>777.7014999999999</v>
      </c>
      <c r="D4" s="5">
        <v>2182.4052000000001</v>
      </c>
      <c r="E4" s="5">
        <v>1466.6066999999998</v>
      </c>
      <c r="F4" s="5">
        <v>1116.6333</v>
      </c>
      <c r="G4" s="5">
        <v>627.73349999999994</v>
      </c>
      <c r="H4" s="5">
        <v>664.82895000000008</v>
      </c>
      <c r="I4" s="5">
        <v>779.07140000000004</v>
      </c>
      <c r="J4" s="5">
        <v>724.72406799999999</v>
      </c>
      <c r="K4" s="5">
        <v>715.01570000000004</v>
      </c>
      <c r="L4" s="5">
        <v>635.09799999999996</v>
      </c>
      <c r="M4" s="5">
        <v>590.32389999999998</v>
      </c>
    </row>
    <row r="5" spans="1:13" x14ac:dyDescent="0.35">
      <c r="A5" s="21" t="s">
        <v>16</v>
      </c>
      <c r="B5" s="5">
        <v>650.75966500000004</v>
      </c>
      <c r="C5" s="5">
        <v>785.4785149999999</v>
      </c>
      <c r="D5" s="5">
        <v>2204.2292520000001</v>
      </c>
      <c r="E5" s="5">
        <v>1481.2727669999999</v>
      </c>
      <c r="F5" s="5">
        <v>1127.7996329999999</v>
      </c>
      <c r="G5" s="5">
        <v>634.01083499999993</v>
      </c>
      <c r="H5" s="5">
        <v>671.47723950000011</v>
      </c>
      <c r="I5" s="5">
        <v>786.86211400000002</v>
      </c>
      <c r="J5" s="5">
        <v>731.97130867999999</v>
      </c>
      <c r="K5" s="5">
        <v>722.16585700000007</v>
      </c>
      <c r="L5" s="5">
        <v>641.44898000000001</v>
      </c>
      <c r="M5" s="5">
        <v>596.22713899999997</v>
      </c>
    </row>
    <row r="6" spans="1:13" x14ac:dyDescent="0.35">
      <c r="A6" s="21" t="s">
        <v>14</v>
      </c>
      <c r="B6" s="5">
        <v>7</v>
      </c>
      <c r="C6" s="5">
        <v>7</v>
      </c>
      <c r="D6" s="5">
        <v>7</v>
      </c>
      <c r="E6" s="5">
        <v>7</v>
      </c>
      <c r="F6" s="5">
        <v>7</v>
      </c>
      <c r="G6" s="5">
        <v>7</v>
      </c>
      <c r="H6" s="5">
        <v>7</v>
      </c>
      <c r="I6" s="5">
        <v>7</v>
      </c>
      <c r="J6" s="5">
        <v>7</v>
      </c>
      <c r="K6" s="5">
        <v>7</v>
      </c>
      <c r="L6" s="5">
        <v>7</v>
      </c>
      <c r="M6" s="5">
        <v>7</v>
      </c>
    </row>
    <row r="8" spans="1:13" x14ac:dyDescent="0.35">
      <c r="A8" s="10" t="s">
        <v>49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</row>
    <row r="9" spans="1:13" x14ac:dyDescent="0.35">
      <c r="A9" s="21" t="s">
        <v>43</v>
      </c>
      <c r="B9" s="5">
        <v>2</v>
      </c>
      <c r="C9" s="5">
        <v>2</v>
      </c>
      <c r="D9" s="5">
        <v>2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5">
        <v>2</v>
      </c>
      <c r="K9" s="5">
        <v>2</v>
      </c>
      <c r="L9" s="5">
        <v>2</v>
      </c>
      <c r="M9" s="5">
        <v>2</v>
      </c>
    </row>
    <row r="10" spans="1:13" x14ac:dyDescent="0.35">
      <c r="A10" s="21" t="s">
        <v>44</v>
      </c>
      <c r="B10" s="5">
        <v>2</v>
      </c>
      <c r="C10" s="5">
        <v>2</v>
      </c>
      <c r="D10" s="5">
        <v>2</v>
      </c>
      <c r="E10" s="5">
        <v>2</v>
      </c>
      <c r="F10" s="5">
        <v>2</v>
      </c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</row>
    <row r="11" spans="1:13" x14ac:dyDescent="0.35">
      <c r="A11" s="21" t="s">
        <v>45</v>
      </c>
      <c r="B11" s="5">
        <v>2</v>
      </c>
      <c r="C11" s="5">
        <v>2</v>
      </c>
      <c r="D11" s="5">
        <v>2</v>
      </c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5">
        <v>2</v>
      </c>
      <c r="K11" s="5">
        <v>2</v>
      </c>
      <c r="L11" s="5">
        <v>2</v>
      </c>
      <c r="M11" s="5">
        <v>2</v>
      </c>
    </row>
    <row r="13" spans="1:13" x14ac:dyDescent="0.35">
      <c r="A13" s="10" t="s">
        <v>47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2" t="s">
        <v>12</v>
      </c>
    </row>
    <row r="14" spans="1:13" x14ac:dyDescent="0.35">
      <c r="A14" s="21" t="s">
        <v>43</v>
      </c>
      <c r="B14" s="22">
        <v>7182.63</v>
      </c>
      <c r="C14" s="22">
        <v>14366.43</v>
      </c>
      <c r="D14" s="22">
        <v>7561.71</v>
      </c>
      <c r="E14" s="22">
        <v>0</v>
      </c>
      <c r="F14" s="22">
        <v>0</v>
      </c>
      <c r="G14" s="22">
        <v>5666.31</v>
      </c>
      <c r="H14" s="22">
        <v>0</v>
      </c>
      <c r="I14" s="22">
        <v>1170</v>
      </c>
      <c r="J14" s="22">
        <v>0</v>
      </c>
      <c r="K14" s="22">
        <v>0</v>
      </c>
      <c r="L14" s="22">
        <v>0</v>
      </c>
      <c r="M14" s="22">
        <v>0</v>
      </c>
    </row>
    <row r="15" spans="1:13" x14ac:dyDescent="0.35">
      <c r="A15" s="21" t="s">
        <v>44</v>
      </c>
      <c r="B15" s="22">
        <v>7182.63</v>
      </c>
      <c r="C15" s="22">
        <v>14366.43</v>
      </c>
      <c r="D15" s="22">
        <v>7561.71</v>
      </c>
      <c r="E15" s="22">
        <v>0</v>
      </c>
      <c r="F15" s="22">
        <v>0</v>
      </c>
      <c r="G15" s="22">
        <v>5666.31</v>
      </c>
      <c r="H15" s="22">
        <v>0</v>
      </c>
      <c r="I15" s="22">
        <v>1170</v>
      </c>
      <c r="J15" s="22">
        <v>0</v>
      </c>
      <c r="K15" s="22">
        <v>0</v>
      </c>
      <c r="L15" s="22">
        <v>0</v>
      </c>
      <c r="M15" s="22">
        <v>0</v>
      </c>
    </row>
    <row r="16" spans="1:13" x14ac:dyDescent="0.35">
      <c r="A16" s="21" t="s">
        <v>45</v>
      </c>
      <c r="B16" s="22">
        <v>7182.63</v>
      </c>
      <c r="C16" s="22">
        <v>14366.43</v>
      </c>
      <c r="D16" s="22">
        <v>7561.71</v>
      </c>
      <c r="E16" s="22">
        <v>0</v>
      </c>
      <c r="F16" s="22">
        <v>0</v>
      </c>
      <c r="G16" s="22">
        <v>5666.31</v>
      </c>
      <c r="H16" s="22">
        <v>0</v>
      </c>
      <c r="I16" s="22">
        <v>1170</v>
      </c>
      <c r="J16" s="22">
        <v>0</v>
      </c>
      <c r="K16" s="22">
        <v>0</v>
      </c>
      <c r="L16" s="22">
        <v>0</v>
      </c>
      <c r="M16" s="22">
        <v>0</v>
      </c>
    </row>
    <row r="17" spans="1:13" x14ac:dyDescent="0.35">
      <c r="A17" s="21" t="s">
        <v>14</v>
      </c>
      <c r="B17" s="22">
        <v>7</v>
      </c>
      <c r="C17" s="22">
        <v>7</v>
      </c>
      <c r="D17" s="22">
        <v>7</v>
      </c>
      <c r="E17" s="22">
        <v>7</v>
      </c>
      <c r="F17" s="22">
        <v>7</v>
      </c>
      <c r="G17" s="22">
        <v>7</v>
      </c>
      <c r="H17" s="22">
        <v>7</v>
      </c>
      <c r="I17" s="22">
        <v>7</v>
      </c>
      <c r="J17" s="22">
        <v>7</v>
      </c>
      <c r="K17" s="22">
        <v>7</v>
      </c>
      <c r="L17" s="22">
        <v>7</v>
      </c>
      <c r="M17" s="22">
        <v>7</v>
      </c>
    </row>
    <row r="19" spans="1:13" x14ac:dyDescent="0.35">
      <c r="A19" s="10" t="s">
        <v>48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2" t="s">
        <v>6</v>
      </c>
      <c r="H19" s="2" t="s">
        <v>7</v>
      </c>
      <c r="I19" s="2" t="s">
        <v>8</v>
      </c>
      <c r="J19" s="2" t="s">
        <v>9</v>
      </c>
      <c r="K19" s="2" t="s">
        <v>10</v>
      </c>
      <c r="L19" s="2" t="s">
        <v>11</v>
      </c>
      <c r="M19" s="2" t="s">
        <v>12</v>
      </c>
    </row>
    <row r="20" spans="1:13" x14ac:dyDescent="0.35">
      <c r="A20" s="21" t="s">
        <v>43</v>
      </c>
      <c r="B20" s="19">
        <v>15</v>
      </c>
      <c r="C20" s="19">
        <v>30</v>
      </c>
      <c r="D20" s="19">
        <v>30</v>
      </c>
      <c r="E20" s="19">
        <v>30</v>
      </c>
      <c r="F20" s="19">
        <v>30</v>
      </c>
      <c r="G20" s="19">
        <v>30</v>
      </c>
      <c r="H20" s="19">
        <v>30</v>
      </c>
      <c r="I20" s="19">
        <v>30</v>
      </c>
      <c r="J20" s="19">
        <v>30</v>
      </c>
      <c r="K20" s="19">
        <v>30</v>
      </c>
      <c r="L20" s="19">
        <v>30</v>
      </c>
      <c r="M20" s="19">
        <v>15</v>
      </c>
    </row>
    <row r="21" spans="1:13" x14ac:dyDescent="0.35">
      <c r="A21" s="21" t="s">
        <v>44</v>
      </c>
      <c r="B21" s="19">
        <v>15</v>
      </c>
      <c r="C21" s="19">
        <v>30</v>
      </c>
      <c r="D21" s="19">
        <v>30</v>
      </c>
      <c r="E21" s="19">
        <v>30</v>
      </c>
      <c r="F21" s="19">
        <v>30</v>
      </c>
      <c r="G21" s="19">
        <v>30</v>
      </c>
      <c r="H21" s="19">
        <v>30</v>
      </c>
      <c r="I21" s="19">
        <v>30</v>
      </c>
      <c r="J21" s="19">
        <v>30</v>
      </c>
      <c r="K21" s="19">
        <v>30</v>
      </c>
      <c r="L21" s="19">
        <v>30</v>
      </c>
      <c r="M21" s="19">
        <v>15</v>
      </c>
    </row>
    <row r="22" spans="1:13" x14ac:dyDescent="0.35">
      <c r="A22" s="21" t="s">
        <v>45</v>
      </c>
      <c r="B22" s="19">
        <v>15</v>
      </c>
      <c r="C22" s="19">
        <v>30</v>
      </c>
      <c r="D22" s="19">
        <v>30</v>
      </c>
      <c r="E22" s="19">
        <v>30</v>
      </c>
      <c r="F22" s="19">
        <v>30</v>
      </c>
      <c r="G22" s="19">
        <v>30</v>
      </c>
      <c r="H22" s="19">
        <v>30</v>
      </c>
      <c r="I22" s="19">
        <v>30</v>
      </c>
      <c r="J22" s="19">
        <v>30</v>
      </c>
      <c r="K22" s="19">
        <v>30</v>
      </c>
      <c r="L22" s="19">
        <v>30</v>
      </c>
      <c r="M22" s="19">
        <v>15</v>
      </c>
    </row>
    <row r="24" spans="1:13" x14ac:dyDescent="0.35">
      <c r="A24" s="24" t="s">
        <v>50</v>
      </c>
    </row>
    <row r="25" spans="1:13" ht="31.25" customHeight="1" x14ac:dyDescent="0.35">
      <c r="A25" s="26" t="s">
        <v>51</v>
      </c>
      <c r="B25" s="27"/>
      <c r="C25" s="27"/>
      <c r="D25" s="27"/>
      <c r="E25" s="27"/>
      <c r="F25" s="27"/>
    </row>
    <row r="26" spans="1:13" ht="38.4" customHeight="1" x14ac:dyDescent="0.35">
      <c r="A26" s="27"/>
      <c r="B26" s="27"/>
      <c r="C26" s="27"/>
      <c r="D26" s="27"/>
      <c r="E26" s="27"/>
      <c r="F26" s="27"/>
    </row>
  </sheetData>
  <mergeCells count="1">
    <mergeCell ref="A25:F26"/>
  </mergeCells>
  <phoneticPr fontId="7" type="noConversion"/>
  <pageMargins left="0.7" right="0.7" top="0.75" bottom="0.75" header="0.3" footer="0.3"/>
  <pageSetup paperSize="135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18DA47BF7EA24D84B05970121F22E9" ma:contentTypeVersion="2" ma:contentTypeDescription="Crear nuevo documento." ma:contentTypeScope="" ma:versionID="ec48a6ea7743734ccdb364a2caab842a">
  <xsd:schema xmlns:xsd="http://www.w3.org/2001/XMLSchema" xmlns:xs="http://www.w3.org/2001/XMLSchema" xmlns:p="http://schemas.microsoft.com/office/2006/metadata/properties" xmlns:ns2="5a825630-b152-40dd-a22b-92719d5d5424" targetNamespace="http://schemas.microsoft.com/office/2006/metadata/properties" ma:root="true" ma:fieldsID="40bef4224abc9a1e870a9bcde681f112" ns2:_="">
    <xsd:import namespace="5a825630-b152-40dd-a22b-92719d5d54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25630-b152-40dd-a22b-92719d5d5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B9BC93-8902-4873-A94D-96B272B14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25630-b152-40dd-a22b-92719d5d54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7DCA96-3348-46D0-9D73-F5D05D884123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5a825630-b152-40dd-a22b-92719d5d5424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11D70AC-D35C-4F6F-872E-ECC3A77A7D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Proyección Publico</vt:lpstr>
      <vt:lpstr>Proyección Privado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Mejia Peña</dc:creator>
  <cp:lastModifiedBy>Jersson Mauricio Bustos Chavez</cp:lastModifiedBy>
  <dcterms:created xsi:type="dcterms:W3CDTF">2020-10-07T00:02:47Z</dcterms:created>
  <dcterms:modified xsi:type="dcterms:W3CDTF">2020-10-20T23:21:29Z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0x0101002A18DA47BF7EA24D84B05970121F22E9</vt:lpwstr>
  </property>
</Properties>
</file>